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_xlnm._FilterDatabase" localSheetId="0" hidden="1">Лист1!$A$1:$H$142</definedName>
    <definedName name="_xlnm._FilterDatabase" localSheetId="0" hidden="1">Лист1!$A$1:$H$142</definedName>
  </definedNames>
  <calcPr/>
</workbook>
</file>

<file path=xl/sharedStrings.xml><?xml version="1.0" encoding="utf-8"?>
<sst xmlns="http://schemas.openxmlformats.org/spreadsheetml/2006/main" count="367" uniqueCount="367">
  <si>
    <t xml:space="preserve">№ п/п</t>
  </si>
  <si>
    <t>СРО</t>
  </si>
  <si>
    <t xml:space="preserve">Кадастровый инженер</t>
  </si>
  <si>
    <t xml:space="preserve">Общее количество замечаний</t>
  </si>
  <si>
    <t xml:space="preserve">кол-во замечаний по ТП</t>
  </si>
  <si>
    <t xml:space="preserve">Замечания по ТП</t>
  </si>
  <si>
    <t xml:space="preserve">кол-во замечаний по МП</t>
  </si>
  <si>
    <t xml:space="preserve">Замечания по МП</t>
  </si>
  <si>
    <t xml:space="preserve">Ассоциация "Гильдия кадастровых инженеров"</t>
  </si>
  <si>
    <t xml:space="preserve">Блинов Кирилл Владиславович</t>
  </si>
  <si>
    <t xml:space="preserve">некорректно указана система координат, код системы и площадь</t>
  </si>
  <si>
    <t xml:space="preserve">Бобылев Виктор Николаевич</t>
  </si>
  <si>
    <t xml:space="preserve">1) превышены предельно допустимые параметры строительства по ПЗЗ;
2) зона военной части, строительство запрещено;
3) строительство запрещено по ПЗЗ</t>
  </si>
  <si>
    <t xml:space="preserve">1) в МП отсутствует документ с конфигурацией ЗУ;
2) в МП отсутстует документ-основание, позволяющий определить местоположение границ уточняемого ЗУ;
3) в МП  отсутствуют сведения о сооружении;
4) повторное уточнение границ ЗУ не обоснованно;
5) пересечение;
6) нарушен порядок согласования местоположения границ ЗУ;
7) в МП сведения о доступе к ЗУ указано некорректно;
8)  необоснованное увеличение площади ЗУ;
9) в МП в разделе «Образование участков» в элементе «FormParcels Method» неверно указан способ образования ЗУ</t>
  </si>
  <si>
    <t xml:space="preserve">Бугаева Полина Викторовна</t>
  </si>
  <si>
    <t xml:space="preserve">1) превышены предельно допустимые параметры строительства по ПЗЗ;
2) ОН не является ОКС;
3) строительство запрещено по ПЗЗ;
4) не приложена декларация;
5) зона военной части, строительство запрещено;
6) некорретный вид ТП (нужен был ТП в связи с изменениями);
7) не указан КН ЗУ или не все ЗУ;
8) не указан КН КК;
9) Некорректно указано назначение;
10) некорретный вид ТП (нужен был ТП в связи с изменениями);
11) отсутстсвуют необходимые документы-основания  (РнС, проект)</t>
  </si>
  <si>
    <t xml:space="preserve">1) пересечение;
2) в МП отсутствует документ-основание для осуществления государственного кадастрового учета ЗУ;
3) в МП отсутствует документ-основание на образование ЗУ</t>
  </si>
  <si>
    <t xml:space="preserve">Глушак Иван Николаевич</t>
  </si>
  <si>
    <t xml:space="preserve">1) не указан второй КН КК;
2) из двух образованных помещений, одно совпадает с уже поставленным на учет;
3) пересечение с другим ОКС;
4) зона военной части, строительство запрещено;
5) не указан КН ЗУ;
6) помещения уже стоят на учете;
7) не указан код системы</t>
  </si>
  <si>
    <t xml:space="preserve">1) в МП неверно указана категория образуемого ЗУ</t>
  </si>
  <si>
    <t xml:space="preserve">Горев Алексей Васильевич</t>
  </si>
  <si>
    <t xml:space="preserve">превышены предельно допустимые параметры строительства по ПЗЗ</t>
  </si>
  <si>
    <t xml:space="preserve">Гришай Александр Валерьевич</t>
  </si>
  <si>
    <t xml:space="preserve">1) отсутстсвуют необходимые документы-основания (проект);
2) ТП на учет уже поставленного ОН</t>
  </si>
  <si>
    <t xml:space="preserve">1) в представленном Акте согласования отсутствуют данные о правообладателе смежного ЗУ;
2) в состав МП включены не включена судебная экспертиза</t>
  </si>
  <si>
    <t xml:space="preserve">Заволока Лилия Викторовна</t>
  </si>
  <si>
    <t xml:space="preserve">1) превышены предельно допустимые параметры строительства по ПЗЗ;
2) не указан КН ЗУ, контур;
3) отсутстсвуют необходимые документы-основания  (РнС);
4) второй жилой запрещен ПЗЗ;
5) в состав приложения технического плана необходимо включить согласование проектной документации на проведение работ</t>
  </si>
  <si>
    <t xml:space="preserve">Ковалевская Ульяна Сергеевна</t>
  </si>
  <si>
    <t xml:space="preserve">1) превышены предельно допустимые параметры строительства по ПЗЗ;
2) зона военной части, строительство запрещено;
3) некорректный, не указан КН здания;
4) не указан КН ЗУ;
5) некорретный вид ТП (нужен ТП в связи с изменениями);
6) отсутстсвуют необходимые документы-основания  (РнС, проект);
7) некорректное количество помещений</t>
  </si>
  <si>
    <t xml:space="preserve">1)  доступ к образуемым ЗУ менее 3,5 метров;
2) образуемый ЗУ расположен в двух территориальных зонах;
3) некорректные сведения об ОКС;
4) в МП неверно указан кадастровый квартал;
5) нарушен порядок согласования местоположения границ ЗУ;
6) в схеме сведения о доступе указаны неверно;
7) в МП некорректно указаны сведения о кадастровом квартале</t>
  </si>
  <si>
    <t xml:space="preserve">Милещенко Валерия Альбертовна</t>
  </si>
  <si>
    <t xml:space="preserve">1) превышены предельно допустимые параметры строительства по ПЗЗ;
2) ОН не является ОКС</t>
  </si>
  <si>
    <t xml:space="preserve">1) в представленном Акте согласования отсутствует согласование границы с правообладателем смежного ЗУ;
2) пересечение;
3) не педоставлен документ содержащий сведения о местоположении границ ЗУ;
4)  необоснованное изменени е местоположения границ ЗУ, конфигурация уточняемого ЗУне соответствует конфигурации ЗУ на момент его образования;
5)  в состав МП не включен документ-основание для осущетвления ГКУ</t>
  </si>
  <si>
    <t xml:space="preserve">Морозов Денис Николаевич</t>
  </si>
  <si>
    <t xml:space="preserve">дом не признан домом блокированный застройки</t>
  </si>
  <si>
    <t xml:space="preserve">1) пересечение;
2) площадь ЗУ не соотвествует предельным размерам, установленным ПЗЗ;
3) объединение рассматриваемых зу, будет нарушать принцип единства судьбы образуемого зу и прочно связанных с ним объектов капитального строительства;
4) в МП оординаты ЗУ указаны не по Решению суда</t>
  </si>
  <si>
    <t xml:space="preserve">Никифорова Наталья Олеговна</t>
  </si>
  <si>
    <t xml:space="preserve">1) Не указаны все КН ЗУ;
2) некорректные координаты (повторяются)</t>
  </si>
  <si>
    <t xml:space="preserve">Семкина Жанна Александровна</t>
  </si>
  <si>
    <t xml:space="preserve">1) превышены предельно допустимые параметры строительства по ПЗЗ;
2) второй дом запрещен ПЗЗ, совпадает местоположение</t>
  </si>
  <si>
    <t xml:space="preserve">Сергеева Ксения Владимировна</t>
  </si>
  <si>
    <t xml:space="preserve">1) превышены предельно допустимые параметры строительства по ПЗЗ;
2) графическая часть не в пределах этажа;
3) второй дом запрещен по ПЗЗ;
4)  декларация на другой объект;
5) зона военной части, строительство запрещено;
6) несоответствие количества этажей;
7) не указан КН КК;
8) строительство запрещено по ПЗЗ</t>
  </si>
  <si>
    <t xml:space="preserve">1) образование ЗУ в двух территориальныъ зонах;
2) в МП не указан (некорректно указан) кадастровый квартал ЗУ;
3) пересечение;
4) не обосновано месторасположение уточняемого ЗУ;
5) площадь ЗУ не соотвествует предельным размерам, установленным ПЗЗ</t>
  </si>
  <si>
    <t xml:space="preserve">Сухоручкина Наталья Николаевна</t>
  </si>
  <si>
    <t xml:space="preserve">1) сведения о доступе заполнены некорректно;
2) раздел  "Схема расположения земельных участков" заполнен некорректно;
3) в МП отсутствует соответствующий договор либо соглашение об обеспечении доступа</t>
  </si>
  <si>
    <t xml:space="preserve">Ассоциация "Саморегулируемая организация кадастровых инженеров"</t>
  </si>
  <si>
    <t xml:space="preserve">Алексеенко Татьяна Владимировна</t>
  </si>
  <si>
    <t xml:space="preserve">1) не соответствуют докуметы-основания для подготовки ТП;
2) отсутстсвуют необходимые документы-основания  (РнС, проект);
3) не указан КН исходного объекта;
4) некорректный контур ОН;
5) ОН уже поставлен на учет</t>
  </si>
  <si>
    <t xml:space="preserve">1) конфигурация уточняемого ЗУ не соответствует конфигурации ЗУ отраженной в экспликации;
2) отсутствуют сведения о доступе через образуемый ЗУ;
3) в ХМЛ файле МП неверно указано обозначение для образуемых ЗУ;
4) обединение не смежных земельных участков;
5) в МП отсутствует  договор либо соглашение об обеспечении доступа;
6) в представленной схеме отсутствуют схематические сведения о доступе к образуемым ЗУ;
7) в разделе «Сведения об образуемых земельных участках» неверно указаны сведения об исходных ЗУ;
8) в формуле для вычисления предельной погрешности указаны неверные значения и результат вычисления;
9) объединение ЗУ будет нарушать принцип единства судьбы образуемого ЗУ и прочно связанных с ним ОКС;
10) некорректно указаны сведения о категории образуемых ЗУ;
11) некорректно указан кадастровый квартал;
12) границы образуемых ЗУ не совпадают с границами исходных ЗУ;
13) отсутствет электронная схема расположения образуемого ЗУ, включенная в состав МП;
14) образующийся ЗУ перекрывает доступ к смежному ЗУ;
15) некорректно указаны сведения об исходных ЗУ для образующихся ЗУ;
16) площадь ЗУ не соотвествует предельным размерам, установленным ПЗЗ </t>
  </si>
  <si>
    <t xml:space="preserve">Аспидова Людмила Юрьевна</t>
  </si>
  <si>
    <t xml:space="preserve">1) Некорректные координаты характерных точек контура;
2) не указан КН исходного ОН;
3) при разделе подготовлен ТП только на один образуемый объект;
4) не корректно указан КК, КН ЗУ;
5) отсутстсвуют необходимые документы-основания  (РнС, проект);</t>
  </si>
  <si>
    <t xml:space="preserve">1) пересечение;
2) не представлен   документ – основание для постановки на ГКУ земельного участка, содержащий сведения о категории земельного участка;
3) границы образуемого ЗУ выходят за пределы исходных ЗУ;
4) некорректно указаны сведения о доступе к
образуемому ЗУ</t>
  </si>
  <si>
    <t xml:space="preserve">Березинец Олеся Николаевна</t>
  </si>
  <si>
    <t xml:space="preserve">1) превышены предельно допустимые параметры строительства по ПЗЗ;
2) строительство второго дома запрещено по ПЗЗ;
3) графическая часть выполнена не в пределах изолированной части этажа здания;
4) строительство запрещено по ПЗЗ;
5) не корректно указано проектируемое назначение</t>
  </si>
  <si>
    <t xml:space="preserve">1) повторное уточнение границ ЗУ не обоснованно;
2) конфигурация уточняемого ЗУ не соответствует конфигурации ЗУ на момент его образования и отраженной в гос. акте;
3) необоснованное изменение местоположения границ ЗУ;
4) в составе МП отсутствует заверенная электронная схема</t>
  </si>
  <si>
    <t xml:space="preserve">Волчемыс Татьяна Валентиновна</t>
  </si>
  <si>
    <t xml:space="preserve">1) превышены предельно допустимые параметры строительства по ПЗЗ;
2) противоречия в решении суда и ТП;
3) зона военной части, строительство запрещено;
4) не указаны все помещения;
5) не указан КН ЗУ;
6) отсутстсвуют необходимые документы-основания  (РнС, проект)
7)отсутствуют: акт приемки законченного строительством объекта; акт о присоединении сетей; акт
разграничения эксплуатационной ответственности</t>
  </si>
  <si>
    <t xml:space="preserve">1) пересечение;
2) в составе МП отсутстует Доверенность представителя</t>
  </si>
  <si>
    <t xml:space="preserve">Даниленко Ирина Сергеевна</t>
  </si>
  <si>
    <t xml:space="preserve">1) в МП указаны координаты не по Решению суда</t>
  </si>
  <si>
    <t xml:space="preserve">Димова Елена Ивановна</t>
  </si>
  <si>
    <t xml:space="preserve">1) не указано частью какого линейного объекта является сооружение;
2) в состав приложения не включен ТП на основании которого выдано разрешение на ввод в эксплуатацию;</t>
  </si>
  <si>
    <t xml:space="preserve">Донсков Сергей Михайлович</t>
  </si>
  <si>
    <t xml:space="preserve">1) превышены предельно допустимые параметры строительства по ПЗЗ;
2)  строительство запрещено по ПЗЗ</t>
  </si>
  <si>
    <t xml:space="preserve">1) нарушен порядок согласования местоположения границ земельного участка;
2) в МП отсутствует утвержденная Распоряжением схема расположения ЗУ</t>
  </si>
  <si>
    <t xml:space="preserve">Климова Екатерина Александровна</t>
  </si>
  <si>
    <t xml:space="preserve">1) не представлено согласие о доступе в отношении смежных земельных участков;
2) в МП некорректно указаны категорию и ВРИ;
3) пересечение</t>
  </si>
  <si>
    <t xml:space="preserve">Латанский Андрей Васильевич</t>
  </si>
  <si>
    <t xml:space="preserve">второй дом запрещен ПЗЗ</t>
  </si>
  <si>
    <t xml:space="preserve">Леонова Вера Алексеевна</t>
  </si>
  <si>
    <t xml:space="preserve">1) превышены предельно допустимые параметры строительства по ПЗЗ;
2) не указан КН КК;
3)  отсутстсвуют необходимые документы-основания  (проект);
4) не указан КН ЗУ;
5) не приложена графическая часть;
6) противоречия в решении суда и ТП;
7) не приложена XML-схема</t>
  </si>
  <si>
    <t xml:space="preserve">1) повторное уточнение границ ЗУ не обосновано;
2) сведения об ОКС указаны не в полном объеме;
3) площадь ЗУ не соотвествует предельным размерам, установленным ПЗЗ;
4) нарушен порядок согласования местоположения границ земельного участка;
5) сведения о доступе к образуемому ЗУ указаны некорректно;
6) в представленном МП раздел "Сведения об
измененных земельных участках" не содержит сведения о доступе</t>
  </si>
  <si>
    <t xml:space="preserve">Литвинова Анастасия Александровна</t>
  </si>
  <si>
    <t xml:space="preserve">1) в МП отсуствует информация о документе-основании, устанавливающемВРИ образующегося ЗУ</t>
  </si>
  <si>
    <t xml:space="preserve">Миллер Анна Ивановна</t>
  </si>
  <si>
    <t xml:space="preserve">1) превышены предельно допустимые параметры строительства по ПЗЗ;
2) отсутстсвуют необходимые документы-основания  (РнС, проект);
3) строительство запрещено по ПЗЗ;
4) не указан ВРИ;
5) не указан КН ЗУ</t>
  </si>
  <si>
    <t xml:space="preserve">1) некорректно указаны сведения о доступе к
образуемому ЗУ;
2) в представленной схеме отсутствуют схематические сведения о доступе к образуемым ЗУ;
3)  в представленном МП содержатся сведения о системе
координат – «МСК г. Севастополь»;
4)  схема расположения образуемогоЗУ, включенная в состав МП, представлена на бумажном носител</t>
  </si>
  <si>
    <t xml:space="preserve">Монашова Надежда Надежда</t>
  </si>
  <si>
    <t xml:space="preserve">не указан КН здания</t>
  </si>
  <si>
    <t xml:space="preserve">Соловьёв Александр Николаевич</t>
  </si>
  <si>
    <t xml:space="preserve">контур в графической части не соответствует координатам</t>
  </si>
  <si>
    <t xml:space="preserve">Гладких Роман Валерьевич</t>
  </si>
  <si>
    <t xml:space="preserve">Ассоциация саморегулируемая организация "Балтийское объединение кадастровых инженеров"</t>
  </si>
  <si>
    <t xml:space="preserve">Балыхин Станислав Павлович</t>
  </si>
  <si>
    <t xml:space="preserve">1) превышены предельно допустимые параметры строительства по ПЗЗ;
2) строительство запрещено по ПЗЗ;</t>
  </si>
  <si>
    <t xml:space="preserve">1) в Акте согласования отсутствует согласование границ с правообладателем смежного ЗУ</t>
  </si>
  <si>
    <t xml:space="preserve">Березанская Валентина Федоровна</t>
  </si>
  <si>
    <t xml:space="preserve">1) превышены предельно допустимые параметры строительства по ПЗЗ;
2) строительство второго дома запрещено по ПЗЗ;
3) графическая часть выполнена не в пределах изолированной части этажа здания;
4) некорректные координаты характерных точек контура;
5) некорректные КН КК и ЗУ;
6) Объединение и реконструция ранее учтенных ОН (ТП подготовлен на новый объект);
7) ТП подан на реконструкцию (ничего не меняется) </t>
  </si>
  <si>
    <t xml:space="preserve">1) в МП отсутствуют сведения об ОКС;
2) в МП указан ОКС, который расположен за пределами образуемого ЗУ
</t>
  </si>
  <si>
    <t xml:space="preserve">Брюзова Светлана Юрьевна</t>
  </si>
  <si>
    <t xml:space="preserve">1) превышены предельно допустимые параметры строительства по ПЗЗ;
2) строительство второго дома запрещено по ПЗЗ;
3) строительство запрещено по ПЗЗ;
4) не приложена графическая часть;
5) зона военной части, строительство запрещено;
6) некорретный вид ТП (нужен был ТП в связи с изменениями)</t>
  </si>
  <si>
    <t xml:space="preserve">1) нарушен порядок согласования местоположения границ ЗУ</t>
  </si>
  <si>
    <t xml:space="preserve">Васильева Алена Сергеевна</t>
  </si>
  <si>
    <t xml:space="preserve">1) превышены предельно допустимые параметры строительства по ПЗЗ;
2) не указаны КН всех ЗУ;
3) отсутстсвуют необходимые документы-основания  (РнС, проект)</t>
  </si>
  <si>
    <t xml:space="preserve">1) площадь ЗУ не соотвествует предельным размерам, установленным ПЗЗ;
2) в МП в разделе «Образование участков» в элементе «FormParcels Method» неверно указан способ образования ЗУ;
3) ЗУ топонеккоректен, выявлено самопересечение
</t>
  </si>
  <si>
    <t xml:space="preserve">Воронков Александр Сергеевич</t>
  </si>
  <si>
    <t xml:space="preserve">1) превышены предельно допустимые параметры строительства по ПЗЗ;
2) не указан КН ЗУ;
3) в состав графической части не включена схема расположения объекта недвижимости в границах ЗУ и чертеж контура здания</t>
  </si>
  <si>
    <t xml:space="preserve">1) повторное учточнение границ ЗУ не обосновано</t>
  </si>
  <si>
    <t xml:space="preserve">Загатина Екатерина Владимировна</t>
  </si>
  <si>
    <t xml:space="preserve">не указан КН ЗУ</t>
  </si>
  <si>
    <t xml:space="preserve">1) площадь ЗУ не соотвествует предельным размерам, установленным ПЗЗ;
2) площадь ЗУ не соотвествует предельным размерам, установленным ПЗЗ;
3) согласно МП ОКС расположен на двух ЗУ</t>
  </si>
  <si>
    <t xml:space="preserve">Калинина Юлия Васильевна</t>
  </si>
  <si>
    <t xml:space="preserve">1) превышены предельно допустимые параметры строительства по ПЗЗ;
2) за пределы ЗУ, не указан контур;
3) строительство запрещено по ПЗЗ;
4) зона военной части, строительство запрещено;
5) некорректный КН КК;
6) отсутстсвуют необходимые документы-основания  (проект)</t>
  </si>
  <si>
    <t xml:space="preserve">1) площадь ЗУ не соотвествует предельным размерам, установленным ПЗЗ;
2) в разделе "Заключение кадастрового инженера" отсутствуют обоснования установления местоположения уточняемого ЗУ, также отсутствуют обоснования образования разрыва, чересполосицы между уточняемым ЗУ;
3) нарушен порядок согласования местоположения границ ЗУ;
4) в МП некорректно указано обозначение контура</t>
  </si>
  <si>
    <t xml:space="preserve">Козловский Александр Владимирович</t>
  </si>
  <si>
    <t xml:space="preserve">1) превышены предельно допустимые параметры строительства по ПЗЗ;
2) не указаны изменяемое назначение и ври;
3) не приложены уведомления;
4) не указан КН ЗУ;
5) объект из которого образован архивный;
6) некорректно указано назначение</t>
  </si>
  <si>
    <t xml:space="preserve">1)  доступ к образуемым ЗУ менее 3,5 метров;
2) нарушен порядок согласования местоположения границ земельного участка;
3) отсутствует документ-основание на образование ЗУ;
4) сведения об ОКС указаны не в полном объеме;
5) в представленной схеме отсутствуют схематические сведения о доступе к образуемым ЗУ;
6) в XML-схеме некорректно указаны координаты границы уточняемого ЗУ;
7) пересечение;
8) в заключение кадастрового инженера отсутствует основания наличия реестровой ошибки в сведениях ЕГРН;
9) в МП включена графическая часть
(Схема, Чертеж) выполненная в отношении другого объектанедвижимости;
10) в МП в разделе «Образование участков» в элементе «FormParcels Method» некорректно указан способ образования ЗУ;
11) отсутствует согласование границы с правообладателем
смежного ЗУ</t>
  </si>
  <si>
    <t xml:space="preserve">Лион Михаил Юрьевич</t>
  </si>
  <si>
    <t xml:space="preserve">Трапезников Трапезников Александрович</t>
  </si>
  <si>
    <t xml:space="preserve">некорректный КК</t>
  </si>
  <si>
    <t xml:space="preserve">Халилов Азамат Рифкатович</t>
  </si>
  <si>
    <t xml:space="preserve">1) превышены предельно допустимые параметры строительства по ПЗЗ;
2) не указан КН ЗУ;
3) некорректный контур;
4) дом не признан домом блокированный застройки;
5) второй дом запрещен ПЗЗ;
6) отсутствует план этажа здания;
7) несоответствие в сведениях графической и текстовой части в отношении цокольного этажа.</t>
  </si>
  <si>
    <t xml:space="preserve">1) в разделе "Сведения об образуемых земельных участках" для образуемых ЗУ содержатся сведения о доступе, однако согласие на доступ не представлено;
2) чертеж и схема составлены не корректно;
3) в МП не указаны документы – основания для категории и ВРИ;
4) в МП не указан кадастровый квартал ЗУ;
5) пересечение;
6) повторное уточнение границ ЗУ не обоснованно </t>
  </si>
  <si>
    <t xml:space="preserve">Челядинова Ксения Владимировна</t>
  </si>
  <si>
    <t xml:space="preserve">1) превышены предельно допустимые параметры строительства по ПЗЗ;
2) отсутствует подпись;
3) некорректные координаты (пересечение с другим ОКС);
4) отсутствует декларация;
5) зона военной части, строительство запрещено;
6) второй дом запрещен ПЗЗ;
7) не указан КН КК;
8) ОКС выходит за пределы ЗУ;
9) ОН не является ОКС</t>
  </si>
  <si>
    <t xml:space="preserve">1) пересечение;
2) различные категории исходных ЗУ;
3) в МП отсутствует документ-основание, содержащий сведения о местоположении границ уточняемого ЗУ;
4) площадь ЗУ не соотвествует предельным размерам, установленным ПЗЗ;
5)  координаты ЗУ в МП не соответствуют координатам, указанным в Решении суда;
6) доступ к смежным ЗУ менее 3,5 м;
6) в МП отсутствуют сведения об ОКС;
7) не представлена схема расположения ЗУ</t>
  </si>
  <si>
    <t xml:space="preserve">Ассоциация Саморегулируемая организация "Межрегиональный союз кадастровых инженеров"</t>
  </si>
  <si>
    <t xml:space="preserve">Амедов Джемиль Назимович</t>
  </si>
  <si>
    <t xml:space="preserve">1) превышены предельно допустимые параметры строительства по ПЗЗ;
2) строительство запрещено по ПЗЗ;
3) Некорректные координаты характерных точек контура</t>
  </si>
  <si>
    <t xml:space="preserve">1) в МП некорректно указаны сведения об исходных ЗУ;
2) МП не содержит документов, являющимися основанием для уточнения местоположения границ ЗУ;
3) координаты для уточняемых ЗУ указаны не в полном объеме;
4) графическая часть представлена не в полном объеме;
5) пересечение;
6) повторное уточнение границ ЗУ не обоснованно;
7) образуемые земельные участки не входят в границы исходного ЗУ;
8) в МП отсутствуют сведения об ОКС;
9) ЗУ пересекает здание</t>
  </si>
  <si>
    <t xml:space="preserve">Бабкин Александр Александрович</t>
  </si>
  <si>
    <t xml:space="preserve">отсутстсвуют необходимые документы-основания  (РнС, проект)</t>
  </si>
  <si>
    <t xml:space="preserve">Баженова Светлана Сергеевна</t>
  </si>
  <si>
    <t xml:space="preserve">отсутстсвуют необходимые документы-основания  (проект; акт)</t>
  </si>
  <si>
    <t xml:space="preserve">Волегова Ольга Александровна</t>
  </si>
  <si>
    <t xml:space="preserve">1)  площадь ЗУ не соотвествует предельным размерам, установленным ПЗЗ</t>
  </si>
  <si>
    <t xml:space="preserve">Елькина Ольга Владимировна</t>
  </si>
  <si>
    <t xml:space="preserve">1) превышены предельно допустимые параметры строительства по ПЗЗ;
2) ОН не является ОКС;
3) строительство запрещено по ПЗЗ;
4) не приложена декларация;
5) зона военной части, строительство запрещено;
6) некорретный вид ТП (нужен на исправление реестровой ошибки);
7) не указан КН ЗУ, не все ЗУ, корректный ЗУ;
8) не указан КН КК, не все КК;
9) отсутстсвуют необходимые документы-основания  (РнС, проект)
10) несоответстие количества этажей;
11) второй жилой запрещен ПЗЗ;
12) противоречия в решении суда и ТП;
13) некорректные координаты;
14) дом не признан домом блокированный застройки;
15) ОКС выходит за пределы ЗУ;
16) отсутствует подпись;
17) декларация подписана не собственником;
18) некорректные сведения о расположении помещений на этаже;
19) некоректные КН объекта;
20) графическая часть не соответсвтет требованиям;
21) приложена копия экскиза проекта</t>
  </si>
  <si>
    <t xml:space="preserve">1)  площадь ЗУ не соотвествует предельным размерам, установленным ПЗЗ;
2) в МП некорректно указаны сведения об
ОКС;
3) пересечение;
4) образуемый земельный участок имеет доступ к землям общего пользования шириной менее 1 м;
5) нарушен порядок согласования местоположения границ ЗУ;
6) в  МП не указан кадастровый квартал ЗУ;
7) в МП нет документа с конфигурацией ЗУ;
8) в МП отсутствует документ-основание на образование ЗУ;
9) в состав МП не включены судебные решения как
документы конфигурации ЗУ, а также не указаны реквизиты такого документа в разделе «Исходные денные»;
10) координаты ЗУ указаны не Решению суда;
11) повторное уточнение границ ЗУ не обоснованно;
12) в разделе «Сведения об образуемых земельных участках» представленного межевого плана, в отношении образуемых земельных участков некорректно указаны сведения об исходных ЗУ;
13) в заключении кадастрового инженера отсутствует обоснование уточняемых границ;
14) формирование ЗУ у которого исходные ЗУ имеют разные категории;
15) необоснованное увеличение площади ЗУ</t>
  </si>
  <si>
    <t xml:space="preserve">Калинина Наталья Михайловна</t>
  </si>
  <si>
    <t xml:space="preserve">1) превышены предельно допустимые параметры строительства по ПЗЗ;
2) не указан контур;
3) декларация на другой объект;
4) зона военной части, строительство запрещено;
5) не указан КН ЗУ;
6) отсутстсвуют необходимые документы-основания  (распоряжение, проект)</t>
  </si>
  <si>
    <t xml:space="preserve">1) МП не содержит документов, подтверждающих местоположение границ ЗУ;</t>
  </si>
  <si>
    <t xml:space="preserve">Кудаков Александр Александрович</t>
  </si>
  <si>
    <t xml:space="preserve">ОН не является ОКС</t>
  </si>
  <si>
    <t xml:space="preserve">Лобова Мария Николаевна</t>
  </si>
  <si>
    <t xml:space="preserve">1) дата ТП не соответсчтвует дате ТП в РНВ;
2) не указан ВРИ</t>
  </si>
  <si>
    <t xml:space="preserve">Мокрецов Андрей Андреевич</t>
  </si>
  <si>
    <t xml:space="preserve">1) превышены предельно допустимые параметры строительства по ПЗЗ;
2) зона военной части, строительство запрещено;
3) отсутстсвуют необходимые документы-основания  (РнС, проект);
4) не указаны координаты</t>
  </si>
  <si>
    <t xml:space="preserve">1) некорректные сведения о доступе к образуемым ЗУ;
2) некорректные сведения о доступе к образуемым ЗУ;
3) необоснованное уточнение ЗУ;
4)  площадь ЗУ не соотвествует предельным размерам, установленным ПЗЗ;
5) необоснованное увеличение площади ЗУ;
6) выбран ВРИ, который не предусматривает расположения на ЗУ трех жилых домов;
7) в МП отсутствуют сведения об ОКС;
8) в представленном МП погрешность определения площади ЗУ посчитана не верно</t>
  </si>
  <si>
    <t xml:space="preserve">Нуштайкин Владимир Борисович</t>
  </si>
  <si>
    <t xml:space="preserve">1) превышены предельно допустимые параметры строительства по ПЗЗ;
2) зона военной части, строительство запрещено;
3) не соответсвтуют сведения в декларации с поэтажным планом;
4) некорректные контур;</t>
  </si>
  <si>
    <t xml:space="preserve">1) пересечентие;
2) в составе МП отсутствуеи документ-основание для образования ЗУ менее минимального размера, предусмотренного ПЗЗ</t>
  </si>
  <si>
    <t xml:space="preserve">Овчинникова Анна Сергеевна</t>
  </si>
  <si>
    <t xml:space="preserve">1) образование ЗУ с обеспечением проезда не менее 3.5 м</t>
  </si>
  <si>
    <t xml:space="preserve">Поляков Михаил Викторович</t>
  </si>
  <si>
    <t xml:space="preserve">1) в МП конфигурация ЗУ не соотвтствует правоустанавливающему документу (государственному акту)</t>
  </si>
  <si>
    <t xml:space="preserve">Шурупов Дмитрий Алексеевич</t>
  </si>
  <si>
    <t xml:space="preserve">1) в состав МП не включены документы, подтверждающие создание земельного участка до 18.03.2014</t>
  </si>
  <si>
    <t xml:space="preserve">Ассоциация саморегулируемая организация "Объединение кадастровых инженеров"</t>
  </si>
  <si>
    <t xml:space="preserve">Андреев Алексей Николаевич</t>
  </si>
  <si>
    <t xml:space="preserve">1) превышены предельно допустимые параметры строительства по ПЗЗ;
2) не укананы КН ЗУ;
3) Некорректные координаты характерных точек контура</t>
  </si>
  <si>
    <t xml:space="preserve">1) сведения в МП о категории и ВРИ указаны не по Решению суда;
2) площадь ЗУ не соотвествует предельным размерам, установленным ПЗЗ;
3) в составе МП отсутствует документ-основание на образование ЗУ;
4) уточняемый зу, превышает значение площади более чем на 10% от содержащейся в ЕГРН;
5) раздел рассматриваемого ЗУ будет нарушать принцип единства судьбы образуемого ЗУ и прочно связанных с ним ОКС;
6) выбран ВРИ, который не предусматривает расположения на ЗУ трех жилых домов;
7) пересечение</t>
  </si>
  <si>
    <t xml:space="preserve">Дзодзиев Заурбек Казбекович</t>
  </si>
  <si>
    <t xml:space="preserve">1) превышены предельно допустимые параметры строительства по ПЗЗ;
2) ОН не является ОКС;
3) не указан второй КН ЗУ;
4) отсутствует графическая часть;
5) некорректный контур здания</t>
  </si>
  <si>
    <t xml:space="preserve">1)  площадь ЗУ не соотвествует предельным размерам, установленным ПЗЗ;
2) в МП отсутствуют сведения об ОКС;
3) в МП некорректно указан кадастровый квартал;
4) в Акте согласования отсутствует согласование с правообладателем смежного ЗУ;
5) сведения о смежной границе указаны не по Решению суда</t>
  </si>
  <si>
    <t xml:space="preserve">Жулин Ярослав Игоревич</t>
  </si>
  <si>
    <t xml:space="preserve">1) не указаны все КН ЗУ;
2) некорректные координаты (ОН за пределы ЗУ)</t>
  </si>
  <si>
    <t xml:space="preserve">1) в МП некоректно укащан ВРИ;
2) нарушен порядок согласования местоположения границ земельного участка</t>
  </si>
  <si>
    <t xml:space="preserve">Завгородняя Екатерина Михайловна</t>
  </si>
  <si>
    <t xml:space="preserve">Кащенко Мария Федоровна</t>
  </si>
  <si>
    <t xml:space="preserve">1) превышены предельно допустимые параметры строительства по ПЗЗ;
2) строительство запрещено по ПЗЗ;
3) зона военной части, строительство запрещено;
4) не приложена графическая часть;
5) противоречия в решении суда и ТП</t>
  </si>
  <si>
    <t xml:space="preserve">1) в разделе «Заключение кадастрового инженера» отсутствует обоснование возникновения чересполосицы</t>
  </si>
  <si>
    <t xml:space="preserve">Ковалёва Анна Сергеевна</t>
  </si>
  <si>
    <t xml:space="preserve">1) превышены предельно допустимые параметры строительства по ПЗЗ;
2) зона военной части, строительство запрещено;
3) контур не совпадает</t>
  </si>
  <si>
    <t xml:space="preserve">1) сведения об ОКС указаны некорректно;
2) границы образуемых ЗУ не соответствуют границам исходного ЗУ;
3) пересечение;
4) площадь ЗУ не соотвествует предельным размерам, установленным ПЗЗ;
5) образуемый ЗУ расположен в двух территориальных зонах;
6) в МП конфигурация земельного участка не соотвтствует правоустанавливающему документу (гос.акту);
7)  нет формулы погрешности;
8) в разделе «Сведения об образуемых земельных участках» некорректно указаны сведения  об исходных ЗУ;
9) В МП некорректно указаны сведения о категории ЗУ</t>
  </si>
  <si>
    <t xml:space="preserve">Лихачёва Инна Владимировна</t>
  </si>
  <si>
    <t xml:space="preserve">1) превышены предельно допустимые параметры строительства по ПЗЗ;
2) не указан КН ЗУ, всех ЗУ;
3)  отсутстсвуют необходимые документы-основания  (РнС, проект);
4) не совпадает проектируемое назначение;</t>
  </si>
  <si>
    <t xml:space="preserve">Майер Виктория Николаевна</t>
  </si>
  <si>
    <t xml:space="preserve">1) повторное уточнение границ ЗУ не обосновано </t>
  </si>
  <si>
    <t xml:space="preserve">Мамбедиева Динара Сеитмеметовна</t>
  </si>
  <si>
    <t xml:space="preserve">1) отсутствует обоснование на основание чего образуется один ОН из двух сооружений;
2) не указан КН ЗУ;
3) отсутстсвуют необходимые документы-основания  (проект);
4) не указан ВРИ</t>
  </si>
  <si>
    <t xml:space="preserve">Мытыга Александр Иванович</t>
  </si>
  <si>
    <t xml:space="preserve">не указаны КН помещений</t>
  </si>
  <si>
    <t xml:space="preserve">Никольская Светлана Александровна</t>
  </si>
  <si>
    <t xml:space="preserve">1) превышены предельно допустимые параметры строительства по ПЗЗ;
2) зона военной части, строительство запрещено;
3) несоответствие количества этажей;
4) план помещения не в пределах этажа;</t>
  </si>
  <si>
    <t xml:space="preserve">1) образуемый ЗУ расположен в двух территориальных зонах;
2) нарушен порядок согласования местоположения границ ЗУ;
3) в МП неверно указан кадастровый квартал;
4) в МП некорректно указан ВРИ;
5) в МП некорректно указан ВРИ;
6) некорректные сведения о доступе к образуемому ЗУ
</t>
  </si>
  <si>
    <t xml:space="preserve">Паршаков Евгений Васильевич</t>
  </si>
  <si>
    <t xml:space="preserve">Понамарева Наталья Ивановна</t>
  </si>
  <si>
    <t xml:space="preserve">1) в разделе «Сведения об образуемых земельных участках»
представленного МП в отношении образуемых ЗУ некорректно указаны 
исходные ЗУ</t>
  </si>
  <si>
    <t xml:space="preserve">Романова Инна Владимировна</t>
  </si>
  <si>
    <t xml:space="preserve">1) зона военной части, строительство запрещено</t>
  </si>
  <si>
    <t xml:space="preserve">Рыскина Елена Николаевна</t>
  </si>
  <si>
    <t xml:space="preserve">1) в МП в разделе "Сведения об образуемых земельных участках" неверно указано значение средней квадратической погрешности координат точек;
2) пересечение;
3) нарушен порядок согласования местоположения границ ЗУ;
4) в МП не указан кадастровый квартал ЗУ;
5) в представленном МП отсутствует документ-основания на образование ЗУ и отсутствует схема</t>
  </si>
  <si>
    <t xml:space="preserve">Филатов Александр Юрьевич</t>
  </si>
  <si>
    <t xml:space="preserve">Часовитина Валентина Владимировна</t>
  </si>
  <si>
    <t xml:space="preserve">1) превышены предельно допустимые параметры строительства по ПЗЗ;
2) строительство запрещено по ПЗЗ;
3) притиворечия графической части (несоответствие контуров поэтажным планам);
4) отсутстсвуют необходимые документы-основания  (РнС)</t>
  </si>
  <si>
    <t xml:space="preserve">1) не представлен документ, подтверждающий наличие реестровой ошибки;
2) неверно указан кадастровый квартал в соответствии с Приказом; 
3) образуемый ЗУ расположен в двух территориальных зонах;
4) площадь ЗУ не соотвествует предельным размерам, установленным ПЗЗ</t>
  </si>
  <si>
    <t xml:space="preserve">Чумаков Павел Васильевич</t>
  </si>
  <si>
    <t xml:space="preserve">некорректные сведения о координатах (частично не входит в схему границ,
утвержденную Распоряжением ДИЗО)</t>
  </si>
  <si>
    <t xml:space="preserve">Шаркова Светлана Владимировна</t>
  </si>
  <si>
    <t xml:space="preserve">1) превышены предельно допустимые параметры строительства по ПЗЗ;
2) Помещение не в пределах изолированный части этажа;
3) отсутствует подпись;
4) декларация не с полном объеме;
5) противоречия в решении суда и ТП;
6) отсутствует декларация;
7) второй дом запрещен ПЗЗ</t>
  </si>
  <si>
    <t xml:space="preserve">1) площадь ЗУ не соотвествует предельным размерам, установленным ПЗЗ;
2) нарушен принцип единства судьбы ЗУ и ОКС;
3) в МП нет документа с конфигурацией земельного участка ;
4)  акт согласования оформен не в соответствии с установленными требованиями</t>
  </si>
  <si>
    <t xml:space="preserve">Шелкунова Юлия Евгеньевна</t>
  </si>
  <si>
    <t xml:space="preserve">1) зона военной части, строительство запрещено;
2) учет помещения без здания</t>
  </si>
  <si>
    <t xml:space="preserve">1)  в МП ошибка при проверке топологической корректности (геометрия изменяемого объекта в плане не совпадает с хранимой в БД);
2) площадь ЗУ не соотвествует предельным размерам, установленным ПЗЗ;
3) пересечение;
4) нарушен порядок согласования местоположения границ земельного участка;
5) необоснованное увеличение площади ЗУ;
6) образование вне границах исходного ЗУ</t>
  </si>
  <si>
    <t xml:space="preserve">Яглова Валентина Сергеевна</t>
  </si>
  <si>
    <t xml:space="preserve">1) превышены предельно допустимые параметры строительства по ПЗЗ;
2) зона военной части, строительство запрещено</t>
  </si>
  <si>
    <t xml:space="preserve">1) пересечение;
2) повторное уточнение ЗУ не обосновано;
3) в МП неверно указана категория ЗУ;
4) в МП нет документа с конфигурацией ЗУ;
5) образуемый ЗУ расположен в двух территориальных зонах</t>
  </si>
  <si>
    <t xml:space="preserve">Яременко Вячеслав Алексеевич</t>
  </si>
  <si>
    <t xml:space="preserve">1) превышены предельно допустимые параметры строительства по ПЗЗ;
2) некорректные координаты;
3) отсутствует декларация</t>
  </si>
  <si>
    <t xml:space="preserve">Ассоциация Саморегулируемая организация "Объединение профессионалов кадастровой деятельности"</t>
  </si>
  <si>
    <t xml:space="preserve">Димицкая Марина Владимировна</t>
  </si>
  <si>
    <t xml:space="preserve">1) превышены предельно допустимые параметры строительства по ПЗЗ;
2) зона военной части, строительство запрещено;
3) не указан КН КК.</t>
  </si>
  <si>
    <t xml:space="preserve">1) образование ЗУ путем объединения 3х ЗУ, у которых отсутствует смежная граница;
2) площадь ЗУ не соотвествует предельным размерам, установленным ПЗЗ;
3) в Акте согласования отсутствует согласование с правообладателем смежного ЗУ;
4) образуемый ЗУ расположен в двух территориальных зонах</t>
  </si>
  <si>
    <t xml:space="preserve">Королёва Ольга Сергеевна</t>
  </si>
  <si>
    <t xml:space="preserve">1) превышены предельно допустимые параметры строительства по ПЗЗ;
2) не указан КН ЗУ;</t>
  </si>
  <si>
    <t xml:space="preserve">Мусиенко Елена Ивановна</t>
  </si>
  <si>
    <t xml:space="preserve">1) превышены предельно допустимые параметры строительства по ПЗЗ;
2) отсутстсвуют необходимые документы-основания  (РнС, проект);
3) дом не признан домом блокированный застройки</t>
  </si>
  <si>
    <t xml:space="preserve">1) необоснованное увеличении площади ЗУ</t>
  </si>
  <si>
    <t xml:space="preserve">Нуркатова Юлия Андреевна</t>
  </si>
  <si>
    <t xml:space="preserve">1) превышены предельно допустимые параметры строительства по ПЗЗ;
2) зона военной части, строительство запрещено;
3) некорректный КН КК;
4) некорректные координаты (пересечение с другим ОКС);
5) строительство запрещено по ПЗЗ</t>
  </si>
  <si>
    <t xml:space="preserve">1) Акт согласования предоставлен не в полном объеме;
2) повторное уточнение ЗУ не обосновано;
3) в МП отсутствуют сведения об ОКС;
4) в МП отсутствует акт согласования с правообладателем смежного ЗУ</t>
  </si>
  <si>
    <t xml:space="preserve">Рудик Константин Александрович</t>
  </si>
  <si>
    <t xml:space="preserve">1) превышены предельно допустимые параметры строительства по ПЗЗ;
2) ОН не является ОКС;
3) зона военной части, строительство запрещено;
4) не указан КН здания;
5) не указан КН КК;
6) отсутстсвуют необходимые документы-основания  (проект)
7) второй дом запрещен ПЗЗ;
8) противоречия в решении суда и ТП;
9) некорректные координаты (пересечение с другим ОКС);
10) дом не признан домом блокированный застройки;
11) ОКС выходит за пределы ЗУ</t>
  </si>
  <si>
    <t xml:space="preserve">1) неверно указан кадастровый квартал; 
2) не включен гос акт как документ-основание; 
3) повторное уточнение ЗУ необосновано;
4) перераспределение ЗУ, относящихся к различным категориям земель;
5) пересечение;
6) в МП отсутствуют сведения об ОКС;
7) в МП неверно указаны сведения о доступе для образуемых ЗУ;
8) после раздела ЗУ ОКС будет расположен в границах двух вновь образованных ЗУ;
9) в МП нет документа с конфигурацией ЗУ;
10) раздел рассматриваемого ЗУ будет нарушать принцип единства судьбы образуемого ЗУ и прочно связанных с ним объектов капитального строительства;
11) в разделе «Заключение кадастрового инженера»также отсутствует описание/обоснование несогласования части границ со смежным ЗУ</t>
  </si>
  <si>
    <t xml:space="preserve">Саватеева Марина Борисовна</t>
  </si>
  <si>
    <t xml:space="preserve">зона военной части, строительство запрещено</t>
  </si>
  <si>
    <t xml:space="preserve">1) в разделе "Сведения об образуемых земельных участках" для образуемого ЗУнекорректно указаны сведения о доступе</t>
  </si>
  <si>
    <t xml:space="preserve">Святоцкая Людмила Борисовна</t>
  </si>
  <si>
    <t xml:space="preserve">1) акт согласования оформен не в соответствии с установленными требованиями</t>
  </si>
  <si>
    <t xml:space="preserve">Святоцкий Александр Эдуардович</t>
  </si>
  <si>
    <t xml:space="preserve">1) превышены предельно допустимые параметры строительства по ПЗЗ;
2) зона военной части, строительство запрещено;
3) некорретный вид ТП (нужен на реконструкцию с приложениям необходимых документов);
4) не указан КН ЗУ, всех ЗУ;
5) отсутстсвуют необходимые документы-основания  (проект);
6) некорректные координаты;
7) план этажа не соответствует требованиям;
8) контур не соответствует требованиям;
9) ОКС выходит за пределы ЗУ</t>
  </si>
  <si>
    <t xml:space="preserve">1) приведенное значение погрешности площади уточняемого
ЗУ посчитано не верно;
2) не представлен акт согласования всех уточняемых ЗУ;
3) в представленном МП информация о документе-основании, устанавливающем категорию и ВРИ образуемых ЗУ указан неверно;
4)  в представленной в МП схеме отсутствуют схематические сведения о доступе к образуемым ЗУ;
5) в МП нет документа с конфигурацией ЗУ;
6) площадь ЗУ не соотвествует предельным размерам, установленным ПЗЗ;</t>
  </si>
  <si>
    <t xml:space="preserve">Сергиенко Максим Андреевич</t>
  </si>
  <si>
    <t xml:space="preserve">1) пересечение;
2) в МП отсутствует документ, подтверждающий наличие реестровой ошибки</t>
  </si>
  <si>
    <t xml:space="preserve">Цыбрик Екатерина Сергеевна</t>
  </si>
  <si>
    <t xml:space="preserve">1) превышены предельно допустимые параметры строительства по ПЗЗ;
2) противоречия в решении суда и ТП</t>
  </si>
  <si>
    <t xml:space="preserve">1) пересечение;
2) различные категории исходных ЗУ;
3)  акт согласования оформен не в соответствии с установленными требованиями
</t>
  </si>
  <si>
    <t xml:space="preserve">Саморегулируемая организация "Ассоциация кадастровых инженеров Поволжья"</t>
  </si>
  <si>
    <t xml:space="preserve">Аввакумов Вадим Олегович</t>
  </si>
  <si>
    <t xml:space="preserve">не указана техническая характеристика сооружения электроэнергетики, которая свидетельствует о том, что для объекта не требуется выдача разрешения, не указан разрешенный вид использования</t>
  </si>
  <si>
    <t xml:space="preserve">Бессолицына Анастасия Михайловна</t>
  </si>
  <si>
    <t xml:space="preserve">строительство запрещено по ПЗЗ</t>
  </si>
  <si>
    <t xml:space="preserve">1) площадь ЗУ не соотвествует предельным размерам, установленным ПЗЗ;
2) в разделе "Сведения об образуемых земельных участках" отсутствуют сведения о доступе для образуемого ЗУ</t>
  </si>
  <si>
    <t xml:space="preserve">Зубков Михаил Александрович</t>
  </si>
  <si>
    <t xml:space="preserve">1) ОКС выходит за пределы ЗУ (на ЗУ города);
2) второй жилой запрещен ПЗЗ;
3) графическая часть выполнена не в пределах изолированной части этажа здания</t>
  </si>
  <si>
    <t xml:space="preserve">1) образуемый ЗУ расположен в двух территориальных зонах</t>
  </si>
  <si>
    <t xml:space="preserve">Протасова Ольга Владимировна</t>
  </si>
  <si>
    <t xml:space="preserve">1) не указан КН КК;
2) не указан ВРИ</t>
  </si>
  <si>
    <t xml:space="preserve">Саморегулируемая организация Ассоциация "Некоммерческое партнерство "Кадастровые инженеры юга"</t>
  </si>
  <si>
    <t xml:space="preserve">Азизов Гаджимурад Гусейнович</t>
  </si>
  <si>
    <t xml:space="preserve">1)по ПЗЗ строительство запрещено
2) сведения о годе завершения строительства в декларации и ТП не совпадают</t>
  </si>
  <si>
    <t xml:space="preserve">1) МП не содержит документов, подтверждающих местоположение границ ЗУ;
2) образуемый ЗУ имеет доступ к землям общего пользования менее 3,5 м</t>
  </si>
  <si>
    <t xml:space="preserve">Азимов Алексей Дмитриевич</t>
  </si>
  <si>
    <t xml:space="preserve">1) параметры ОКС превышают предельно допустимые по ПЗЗ
2) зона военной части, строительство запрещено;
3) не указаны все КН ЗУ</t>
  </si>
  <si>
    <t xml:space="preserve">1) в МП отсутствуют сведения об ОКС;
2) в МП не указан доступ у исходного ЗУ;
3) в разделе «Сведения об образуемых земельных участках» представленного МП некорректно указаны сведения об исходных ЗУ;
4) МП не содержит документов, являющихся основанием для уточнения местоположения границ ЗУ;
5) координаты для уточняемых ЗУ указаны не в полном объеме;
6) пересечение;
7) повторное уточнение границ ЗУ не обоснованно;
8) образуемые ЗУ не входят в границы исходного ЗУ</t>
  </si>
  <si>
    <t xml:space="preserve">Аксенов Сергей Павлович</t>
  </si>
  <si>
    <t xml:space="preserve">дата тп не соответствует дате в рнв</t>
  </si>
  <si>
    <t xml:space="preserve">Аксенова Светлана Николаевна</t>
  </si>
  <si>
    <t xml:space="preserve">1) противоречия в сведениях об объекте - линейные размеры;
2) ВРИ не по ПЗЗ;
3) превышены предельно допустимые параметры строительства по ПЗЗ;
4) строительство запрещено по ПЗЗ</t>
  </si>
  <si>
    <t xml:space="preserve">1) в МП некорректно указан способ образования ЗУ;
2) пересечение;
3) в МП отсутствует договор либо соглашение об обеспечении доступа;
4) площадь ЗУ не соотвествует предельным размерам, установленным ПЗЗ;
5) нарушен порядок согласования местоположения границ ЗУ;
6) необоснованное увеличение площади ЗУ</t>
  </si>
  <si>
    <t xml:space="preserve">Антоненко Татьяна Александровна</t>
  </si>
  <si>
    <t xml:space="preserve">1) параметры ОКС превышают предельно допустимые по ПЗЗ
2) зона военной части, строительство запрещено;
3) к ТП не приложен акт завершения перепланировки</t>
  </si>
  <si>
    <t xml:space="preserve">1) расхождение точек координат в МП и судебном Решении;
2) образующийся ЗУ перекрывает доступ к смежному ЗУ;
3) в Акте согласования отсутствует согласование границ с правообладателем смежного ЗУ</t>
  </si>
  <si>
    <t xml:space="preserve">Буланова Лилия Александровна</t>
  </si>
  <si>
    <t xml:space="preserve">1) превышены предельно допустимые параметры строительства по ПЗЗ;
2) не соответствует графическая часть;
3) зона военной части, строительство запрещено;
4) не указан КН здания;
5) не приложена декларация, уведомления о планируемом строительства, о соответствии построенного;
6) нет сведений о наземных контурах ОН;
7) не обосновано на основании чего объекты образауют один ОН и как сообщаются между сосбой контуры объекта;
8) не включены реквизиты проектной документации;
9) отсутстсвуют необходимые документы-основания  (РнС, проект)</t>
  </si>
  <si>
    <t xml:space="preserve">1) пересечение;
2) образующийся ЗУ перекрывает доступ к смежному ЗУ;
3) в МП некорректно указаны сведения о доступе;
4) образовать ЗУ на основании проекта межевания территории</t>
  </si>
  <si>
    <t xml:space="preserve">Григорьева Юлия Сергеевна</t>
  </si>
  <si>
    <t xml:space="preserve">превышены предельно допустимые параметры строительства по ПЗЗ;</t>
  </si>
  <si>
    <t xml:space="preserve">1) площадь ЗУ не соотвествует предельным размерам, установленным ПЗЗ;
2) в МП отсутствует документ с конфигурацией ЗУ;
3) в МП неверно указан кадастровый квартал</t>
  </si>
  <si>
    <t xml:space="preserve">Дьячук Елена Павловна</t>
  </si>
  <si>
    <t xml:space="preserve">1) превышены предельно допустимые параметры строительства по ПЗЗ;
2) отсутстсвуют необходимые документы-основания  (проект)
3) дом не признан домом блокированной застройки</t>
  </si>
  <si>
    <t xml:space="preserve">Ермоленко Андрей Евгеньевич</t>
  </si>
  <si>
    <t xml:space="preserve">1) превышены предельно допустимые параметры строительства по ПЗЗ;
2) зона военной части, строительство запрещено;
3) некорректные координаты (ОН за пределы ЗУ)</t>
  </si>
  <si>
    <t xml:space="preserve">1) образующийся ЗУ перекрывает доступ к смежному ЗУ;
2) в МП некорректно указаны сведения о доступе </t>
  </si>
  <si>
    <t xml:space="preserve">Жигулевич Антон Михайлович</t>
  </si>
  <si>
    <t xml:space="preserve">1) в состав приложения не включен акт приемки перепланированного помещения в МКД;
2) зона военной части, строительство запрещено</t>
  </si>
  <si>
    <t xml:space="preserve">1) в МП отсутствуют сведения о пунктах
геодезической сети и средствах измерений</t>
  </si>
  <si>
    <t xml:space="preserve">Иванченко Сергей Сергеевич</t>
  </si>
  <si>
    <t xml:space="preserve">1) превышены предельно допустимые параметры строительства по ПЗЗ;
2) ОН не является ОКС;
3) строительство запрещено по ПЗЗ;
4) не указан КН ЗУ;
8) некорректный КН КК;
9) отсутстсвуют необходимые документы-основания  (уведомления)</t>
  </si>
  <si>
    <t xml:space="preserve">1) в МП отсутствуют сведения об ОКС;
2) образование ЗУ путем раздела двух ЗУ с сохранением их в
измененных границах недопустимо;
3)  приведенное значение
погрешности площади уточняемого ЗУ посчитано не верно;
4)  в составе МП отсутствуют документы  подтверждающие изменение конфигурации ЗУ</t>
  </si>
  <si>
    <t xml:space="preserve">Идрисов Эдем Эрнестович</t>
  </si>
  <si>
    <t xml:space="preserve">1) превышены предельно допустимые параметры строительства по ПЗЗ;
2) не указан КН КК</t>
  </si>
  <si>
    <t xml:space="preserve">Калиниченко Валерий Павлович</t>
  </si>
  <si>
    <t xml:space="preserve">1) превышены предельно допустимые параметры строительства по ПЗЗ;
2) некорректный КН ЗУ;
3) второй садовый запрещен ПЗЗ;
4) не указана площадь;
5) указаны архивные КН ЗУ</t>
  </si>
  <si>
    <t xml:space="preserve">1) площадь ЗУ не соотвествует предельным размерам, установленным ПЗЗ;
2) пересечение;
3) в МП отсутствуют сведения об ОКС;
4) в МП нет документа с конфигурацией ЗУ</t>
  </si>
  <si>
    <t xml:space="preserve">Караимова Яна Викторовна</t>
  </si>
  <si>
    <t xml:space="preserve">1) строительство запрещено по ПЗЗ;
2) не приложена графическая часть;
3) некорректные координаты</t>
  </si>
  <si>
    <t xml:space="preserve">1) в МП конфигурация ЗУ не соответствует правоустанавливающему документу (гос.акту);
2) повторное учточнение границ ЗУ не обосновано;
3) уточняемый зу имеет статус «Архивный»;
4) в составе МП не включен Акт согласования с правообладателем смежного ЗУ ;
5) в МП отсутствуют сведения об ОКС;
6) раздел "Сведения об измененных земельных участках" не содержит сведения о доступе;
7) образующийся ЗУ перекрывает доступ к смежному ЗУ</t>
  </si>
  <si>
    <t xml:space="preserve">Киримов Бекир Бекир</t>
  </si>
  <si>
    <t xml:space="preserve">Киселева Марина Нурмовна</t>
  </si>
  <si>
    <t xml:space="preserve">1) учточнены границы смежного ЗУ;
2) в разделе "Исходные данные" не указаны реквизиты документа в отношении пунктов государственной геодезической сети;
3) в заключение кадастрового инженера отсутствуют обоснования образовавшегося разрыва между ЗУ;
4)  приведенное значение погрешности площади образуемого ЗУ посчитано не верно;
5) В МП отсутствует установление границы со смежным ЗУ по Решению суда;
6) в раздел «Заключение кадастрового инженера» отсутствует обоснование возникновения чересполосицы;
7) в МП отсутствуует согласие о доступе в отношении смежных ЗУ</t>
  </si>
  <si>
    <t xml:space="preserve">Клещева Вероника Витальевна</t>
  </si>
  <si>
    <t xml:space="preserve">1) превышены предельно допустимые параметры строительства по ПЗЗ;
2) второй дом запрещен ПЗЗ;
3) не указан КН КК, контур;
4) некорректные координаты</t>
  </si>
  <si>
    <t xml:space="preserve">Коваленко Светлана Олеговна</t>
  </si>
  <si>
    <t xml:space="preserve">1) пересечение;
2) в МП некорректно указан кадастровый квартал</t>
  </si>
  <si>
    <t xml:space="preserve">Коноплёв Денис Александрович</t>
  </si>
  <si>
    <t xml:space="preserve">1) пересечение;
2) отсутствует согласование границы с правообладателем
смежного ЗУ</t>
  </si>
  <si>
    <t xml:space="preserve">Корабельникова Ирина Викторовна</t>
  </si>
  <si>
    <t xml:space="preserve">1) в МП координаты ЗУ не соответствуют координатам, указанным в Решении суда;
2) площадь ЗУ не соотвествует предельным размерам, установленным ПЗЗ</t>
  </si>
  <si>
    <t xml:space="preserve">Костюшок Ярослав Валерьевич</t>
  </si>
  <si>
    <t xml:space="preserve">1) превышены предельно допустимые параметры строительства по ПЗЗ;
2) не приложена графическая часть;</t>
  </si>
  <si>
    <t xml:space="preserve">1) в МП нет документа с конфигурацией земельного участка;
2) пересечение;
3) Акт согласования оформлен ненадлежащим образом</t>
  </si>
  <si>
    <t xml:space="preserve">Кулагина Татьяна Юрьевна</t>
  </si>
  <si>
    <t xml:space="preserve">1) в МП отсутствуют сведения об ОКС;
2) в результате раздела ЗУ образуемые ЗУ имеют разные категории;
3) нарушен порядок согласования местоположения границ земельного участка;
4) образуемый земельный участок расположен в двух территориальных зонах;
5) геометрия изменяемого объекта в плане не совпадает с хранимой в БД</t>
  </si>
  <si>
    <t xml:space="preserve">Ладыка Мария Вячеславовна</t>
  </si>
  <si>
    <t xml:space="preserve">1) способ образования ЗУ указан не корректно</t>
  </si>
  <si>
    <t xml:space="preserve">Леденёва Зоя Аркадьевна</t>
  </si>
  <si>
    <t xml:space="preserve">1) пересечение;
2) нарушен порядок согласования местоположения границ земельного участка;
3) увеличение площади ЗУ не обоснованно;
4) в XML схеме отсутствует формула для вычисления предельной погрешности определения площади смежного ЗУ;
5)  в МП не корректно указаны сведения о кадастровом квартале;
6) раздел "Заключение кадастрового инженера" не
содержит достаточного обоснования установления местоположения уточняемого земельного
участка</t>
  </si>
  <si>
    <t xml:space="preserve">Лившиц Ирина Олеговна</t>
  </si>
  <si>
    <t xml:space="preserve">1) пересечение;
2) в МП отсутствуют документы местоположения границ ЗУ при их образовании;
3) в представленном Акте согласования отсутствует графическая часть;
4) в состав межевого планане не включен документ конфигурации, а так не указаны реквизиты такого документа в разделе «Исходные данные»;
5) в МП в разделе «Образование участков» в элементе «FormParcels Method» неверно указан способ образования ЗУ;
6) в МП отсутствуют сведения об ОКС</t>
  </si>
  <si>
    <t xml:space="preserve">Лизейкина Нина Николаевна</t>
  </si>
  <si>
    <t xml:space="preserve">1) в МП неверно указано обозначение доступа  к образуемым ЗУ</t>
  </si>
  <si>
    <t xml:space="preserve">Макарчук Виталий Макарчук</t>
  </si>
  <si>
    <t xml:space="preserve">1) отсутстсвуют необходимые документы-основания  (РнС, проект);
2) нет контура;
3) не указан ВРИ</t>
  </si>
  <si>
    <t xml:space="preserve">Манохина Елена Анатольевна</t>
  </si>
  <si>
    <t xml:space="preserve">Мирошниченко Ольга Сергеевна</t>
  </si>
  <si>
    <t xml:space="preserve">Митюхляев Александр Альбертович</t>
  </si>
  <si>
    <t xml:space="preserve">некорректные координаты</t>
  </si>
  <si>
    <t xml:space="preserve">Новоходская Анжелика Викторовна</t>
  </si>
  <si>
    <t xml:space="preserve">1) превышены предельно допустимые параметры строительства по ПЗЗ;
2) зона военной части, строительство запрещено;
3) не указаны все КН ЗУ;
4) отсутствует декларация;
5) представленный технический план не соответствует заявлению;
6) отсутстсвуют необходимые документы-основания  (проект)</t>
  </si>
  <si>
    <t xml:space="preserve">1) в МП нет документа с конфигурацией ЗУ;
2) нарушен порядок согласования местоположения границ ЗУ;
3) повторное учточнение границ ЗУ не обосновано, отсутствуют документы;
4) неверно указан кадастровый квартал;
5) в разделе "Заключение кадастрового инженера" отсутствуют сведения о запросах для получения
информации о конфигурации или пространственных координатах ЗУ;
6) координаты в МП не соответствуют координатам в Решении суда</t>
  </si>
  <si>
    <t xml:space="preserve">Пашнина Оксана Владимировна</t>
  </si>
  <si>
    <t xml:space="preserve">1) второй дом запрещен ПЗЗ;
2) не указан КН здания</t>
  </si>
  <si>
    <t xml:space="preserve">Подъячий Дмитрий Николаевич</t>
  </si>
  <si>
    <t xml:space="preserve">1) превышены предельно допустимые параметры строительства по ПЗЗ;
2) отсутстсвуют необходимые документы-основания  (акт перепланировки);
3) зона военной части, строительство запрещено;
4) второй дом запрещен ПЗЗ;
5) не указан КН ЗУ;
6) не указан КН КК;</t>
  </si>
  <si>
    <t xml:space="preserve">1)  в МП не включен документ-основание на уточнение местоположения границ ЗУ;
2) в состав МП включены не все судебные акты; 
3) в сведениях об ОКС указан только архивный объект;
4) в составе МП отсутствуют документы, содержащие сведения о местоположении границ ЗУ;
5) нарушен порядок согласования местоположения границ ЗУ;
6) чресполосида между уточняемым ЗУ и смежным</t>
  </si>
  <si>
    <t xml:space="preserve">Полякова Инна Ивановна</t>
  </si>
  <si>
    <t xml:space="preserve">1) расхождения в сведениях об объекте в договоре и ТП;
2) превышены предельно допустимые параметры строительства по ПЗЗ;
3) отсутстсвуют необходимые документы-основания  (РнС);
4) выходит за пределы ЗУ</t>
  </si>
  <si>
    <t xml:space="preserve">1) пересечение;
2) не предоставлен документ на образование зу более max размера;
3) площадь ЗУ не соотвествует предельным размерам, установленным ПЗЗ;
4) отсутствует документ-основание для осуществления государственного кадастрового учета ЗУ;
5) образуемый земельный участок расположен в двух территориальных зонах;
6) необоснованное изменение местоположения границ ЗУ;
7) в МП отсутствуют сведения об ОКС</t>
  </si>
  <si>
    <t xml:space="preserve">Пониматченко Игорь Игоревич</t>
  </si>
  <si>
    <t xml:space="preserve">1) превышены предельно допустимые параметры строительства по ПЗЗ;
2) зона военной части, строительство запрещено;
3) не указан КН ЗУ;
4) не указан КН КК;
5) дом не признан домом блокированный застройки;</t>
  </si>
  <si>
    <t xml:space="preserve">1) образуемый земельный  имеет
доступ к землям общего пользования шириной менее 3,5 м;
2) земельный участок не обеспечен доступом</t>
  </si>
  <si>
    <t xml:space="preserve">Рассказова Анастасия Валерьевна</t>
  </si>
  <si>
    <t xml:space="preserve">1) превышены предельно допустимые параметры строительства по ПЗЗ;
2) ОН не является ОКС;
3) не указан КН здания;
4) противоречия сведений в решении суда и ТП;
5) зона военной части, строительство запрещено;
6) ОКС нвыходит за границы ЗУ;
7) отсутстсвуют необходимые документы-основания  (акт, РнС, проект)
8) не указаны все КН ЗУ</t>
  </si>
  <si>
    <t xml:space="preserve">1) площадь ЗУ не соотвествует предельным размерам, установленным ПЗЗ;
2) геометрия изменяемого ЗУ в плане не совпадает с хранимой в БД;
3) нарушен принцип единства судьбы ЗУ и ОКС;
4) схема расположения образуемого ЗУ,
включенная в состав МП, представлена на бумажном носителе
</t>
  </si>
  <si>
    <t xml:space="preserve">Сарвилов Дмитрий Геннадиевич</t>
  </si>
  <si>
    <t xml:space="preserve">1) ОН не является ОКС;
2) указаны не все помещения</t>
  </si>
  <si>
    <t xml:space="preserve">Сокур Артём Анатольевич</t>
  </si>
  <si>
    <t xml:space="preserve">1) отсутствует декларация;
2) декларация на другой объект;
3) декларация не подписана;
4) зона военной части, строительство запрещено;
5) некорректные координаты (пересечение)</t>
  </si>
  <si>
    <t xml:space="preserve">1) в составе МП отсутствует документ-основание содержащий, сведения о местоположении границ уточняемого ЗУ;
2) в составе МП отсутствует Акт согласования с правообладателем смежного ЗУ</t>
  </si>
  <si>
    <t xml:space="preserve">Фирюлин Павел Николаевич</t>
  </si>
  <si>
    <t xml:space="preserve">1) превышены предельно допустимые параметры строительства по ПЗЗ;
2) зона военной части, строительство запрещено;
3) не указан КН КК</t>
  </si>
  <si>
    <t xml:space="preserve">1) пересечение;
2) акт согласования оформен не в соответствии с установленными требованиями;
3) различные категории исходных ЗУ для образуемого ЗУ;
4) в составе МП межевого плана отсутствует заверенная электронная схема</t>
  </si>
  <si>
    <t xml:space="preserve">Саморегулируемая организация Ассоциация "Объединение кадастровых инженеров"</t>
  </si>
  <si>
    <t xml:space="preserve">Багрич Александр Дмитриевич</t>
  </si>
  <si>
    <t xml:space="preserve">1) некорректно указаны сведения о доступе к
образуемому ЗУ</t>
  </si>
  <si>
    <t xml:space="preserve">Уланов Дмитрий Александрович</t>
  </si>
  <si>
    <t xml:space="preserve">1) превышены предельно допустимые параметры строительства по ПЗЗ;
2) не указан КН здания:
3) не указан КН КК;
4) не указан КН ЗУ;
5) отсутстсвуют необходимые документы-основания  (акт, проект);
6) постановка помещения без здания;
7) второй дом запрещен ПЗЗ;
8) зона военной части, строительство запрещено</t>
  </si>
  <si>
    <t xml:space="preserve">1) пересечение;
2) акт согласования оформен не в соответствии с установленными требованиями;
3) наличие реестровой ошибки не обосновано;
4)  изменение местоположения ЗУ не обосновано;
5) площадь ЗУ не соотвествует предельным размерам, установленным ПЗЗ;
6) в  представленной в МП схеме, сведения о доступе указаны неверно</t>
  </si>
  <si>
    <t xml:space="preserve">Саморегулируемая организация Ассоциация кадастровых инженеров "Содружество"</t>
  </si>
  <si>
    <t xml:space="preserve">Власенко Сергей Николаевич</t>
  </si>
  <si>
    <t xml:space="preserve">1) некорректные КН ОКС, ЗУ, КК, координаты;
2) не указаны КН ЗУ, КК</t>
  </si>
  <si>
    <t xml:space="preserve">Гавришев Иван Игоревич</t>
  </si>
  <si>
    <t xml:space="preserve">1) превышены предельно допустимые параметры строительства по ПЗЗ;
2) отсутствует ВРИ;
3) некорректный номер здания;
4) зона военной части, строительство запрещено;
5) не указан КН ЗУ, всех ЗУ;
6) пересечение здания с трубопроводом;
7) план помещения выполнен не в пределах изолированной части этажа</t>
  </si>
  <si>
    <t xml:space="preserve">1) сведения о доступе к образуемому ЗУ указаны некорректно;
2) в МП отсутствуют сведения об ОКС;
3) в МП отсутствует согласие на обеспечение доступа к образуемым ЗУ;
4) в МП в разделе «Сведения об образуемых земельных участках» некоректно указаны сведения об исходных ЗУ;
5) раздел "Сведения об измененных земельных участках" МП не содержит сведения о доступе; 
6) МП не содержит документов, подтверждающих местоположение границ ЗУ;
7) в МП некорректно указаны сведения о категории образуемых ЗУ;
8) в Акте согласования отсутствует согласование границ с правообладателем смежного ЗУ</t>
  </si>
  <si>
    <t xml:space="preserve">Мамсурова Екатерина Васильевна</t>
  </si>
  <si>
    <t xml:space="preserve">1) превышены предельно допустимые параметры строительства по ПЗЗ;
2) зона военной части, строительство запрещено;
3) не указаны все ЗУ;
4) не указан КН КК;
5) не указаны  документы-основания</t>
  </si>
  <si>
    <t xml:space="preserve">1) образуемый земельный участок расположен в двух территориальных зонах;
2) площадь ЗУ не соотвествует предельным размерам, установленным ПЗЗ;
3) пересечение;
4) в МП указана связь с объектом недвижимости - помещением;
5) доступ к образуемому ЗУ менее 1м;
6) отсутствует Акт согласования с правообладателем смежного ЗУ</t>
  </si>
  <si>
    <t xml:space="preserve">Павлюков Дмитрий Михайлович</t>
  </si>
  <si>
    <t xml:space="preserve">1) превышены предельно допустимые параметры строительства по ПЗЗ;
2) зона военной части, строительство запрещено;
3) не указан КН здания;</t>
  </si>
  <si>
    <t xml:space="preserve">1) некорректно указан способ образования ЗУ (раздел исходного ЗУс прекращением его существования, а не выдел)</t>
  </si>
  <si>
    <t xml:space="preserve">Сафин Тагир Маруарович</t>
  </si>
  <si>
    <t xml:space="preserve">1) ТП на один ОН образованного в результате раздела;
2) не указан КН ЗУ, всех ЗУ;
3) превышены предельно допустимые параметры строительства по ПЗЗ;
4) дом не признан домом блокированный застройки;
5) строительство запрещено по ПЗЗ;
6) зона военной части, строительство запрещено</t>
  </si>
  <si>
    <t xml:space="preserve">1) повторное уточнение границ земельного участка не обоснованно;
2) в МП некорректно указан кадастровый квартал;
3) в формуле вычисления предельной погрешности значения и результат вычисления указаны не верно;
4) образование ЗУ в двух кадастровых кварталах;
5) нарушен порядок согласования местоположения границ земельного участка;
6) пересечение</t>
  </si>
  <si>
    <t xml:space="preserve">Саморегулируемая организация Союз «Некоммерческое объединение кадастровых инженеров»</t>
  </si>
  <si>
    <t xml:space="preserve">Бондарь Марина Викторовна</t>
  </si>
  <si>
    <t xml:space="preserve">Злобин Алексей Игоревич</t>
  </si>
  <si>
    <t xml:space="preserve">1) превышены предельно допустимые параметры строительства по ПЗЗ;
2) ОН не является ОКС;
3) строительство запрещено по ПЗЗ;
4) зона военной части, строительство запрещено;
5) отсутстсвуют необходимые документы-основания  (РнС, проект);
6) некорректные координаты (пересечение с другим ОКС);
7) в решении суда раздел, ТП подготовлен на один объект;
8) не указан КН ЗУ, всех ЗУ;
9) некорректный КН здания;
10)  ОКС выходит за пределы ЗУ (на ЗУ города)</t>
  </si>
  <si>
    <t xml:space="preserve">1) уточнение границ ЗУ не по гос акту;
2) пересечение;
3) в МП конфигурация земельного участка не соотвтствует правоустанавливающему документу;
4) нарушен порядок согласования местоположения границ ЗУ;
5) в акте согласования местоположения границ ЗУ не указаны реквизиты судебного решения;
6) в МП отсутствуют сведения об ОКС;
7) в МП в разделе «Исходные данные» отсутствуют  реквизиты документа в отношении пунктов государственной геодезической сети;
8) материалы о геодезической основе, содержащиеся в графическом разделе МП не соответствует сведениям, отраженным в разделе «Исходные данные»
текстовой части представленного МП;
9) раздел "Заключение кадастрового инженера" не содержит достаточного обоснования установления
местоположения уточняемого ЗУ, также отсутствуют сведения о запросах для получения информации о конфигурации или пространственных координатах ЗУ;
10) формируемый ЗУ имеет доступ к землям общего пользования менее 3,5 м;
11) в состав МП не включен документ-основание для осущетвления ГКУ;
12) необоснованное уточнение ЗУ</t>
  </si>
  <si>
    <t xml:space="preserve">Осокин Дмитрий Григорьевич</t>
  </si>
  <si>
    <t xml:space="preserve">1) превышены предельно допустимые параметры строительства по ПЗЗ;
2) зона военной части, строительство запрещено;
3) не указан КН ЗУ;
4) отсутствуют координаты;
5) отсутствуют планы всех этажей</t>
  </si>
  <si>
    <t xml:space="preserve">1) площадь ЗУ не соотвествует предельным размерам, установленным ПЗЗ;
2) образуемый ЗУ полностью перекрывает доступ к смежному ЗУ;
3) в МП координаты характерных точек образуемого многоконтурного ЗУ не соответствуют утвержденным схемой;
4) в МП нет документа с конфигурацией ЗУ;
5) в МП отсутствуют сведения об окс;
6) образуемый земельный участок расположен в двух территориальных зонах
</t>
  </si>
  <si>
    <t xml:space="preserve">Осокина Татьяна Валериевна</t>
  </si>
  <si>
    <t xml:space="preserve">1) графическая часть не соответсвтует требованиям;
2) зона военной части, строительство запрещено;
3) не указан КН ЗУ;
4) не указан Кн КК;
5) отсутствует план этажа;
6) отсутстсвуют необходимые документы-основания  (акт приемки)</t>
  </si>
  <si>
    <t xml:space="preserve">1) объединение образующихся ЗУ не совпадает с объединением исходных ЗУ;
2) необоснованное изменение местоположения границ ЗУ;
3) в представленном Акте согласования отсутствует согласование с правообладателем смежного ЗУ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</si>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</sst>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1.000000"/>
      <color theme="1"/>
      <name val="Calibri"/>
      <scheme val="minor"/>
    </font>
    <font>
      <b/>
      <sz val="12.000000"/>
      <color theme="1"/>
      <name val="Calibri"/>
      <scheme val="minor"/>
    </font>
    <font>
      <b/>
      <sz val="11.00000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20">
    <xf fontId="0" fillId="0" borderId="0" numFmtId="0" xfId="0"/>
    <xf fontId="0" fillId="0" borderId="0" numFmtId="0" xfId="0" applyAlignment="1">
      <alignment horizontal="center"/>
    </xf>
    <xf fontId="0" fillId="0" borderId="0" numFmtId="0" xfId="0" applyAlignment="1">
      <alignment wrapText="1"/>
    </xf>
    <xf fontId="1" fillId="0" borderId="0" numFmtId="0" xfId="0" applyFont="1" applyAlignment="1">
      <alignment horizontal="center" wrapText="1"/>
    </xf>
    <xf fontId="0" fillId="0" borderId="0" numFmtId="0" xfId="0" applyAlignment="1">
      <alignment horizontal="center" wrapText="1"/>
    </xf>
    <xf fontId="2" fillId="0" borderId="0" numFmtId="0" xfId="0" applyFont="1"/>
    <xf fontId="2" fillId="0" borderId="0" numFmtId="0" xfId="0" applyFont="1" applyAlignment="1">
      <alignment horizontal="center" vertical="center" wrapText="1"/>
    </xf>
    <xf fontId="1" fillId="0" borderId="1" numFmtId="0" xfId="0" applyFont="1" applyBorder="1" applyAlignment="1">
      <alignment horizontal="center" vertical="center" wrapText="1"/>
    </xf>
    <xf fontId="0" fillId="0" borderId="1" numFmtId="0" xfId="0" applyBorder="1" applyAlignment="1">
      <alignment horizontal="center" vertical="center"/>
    </xf>
    <xf fontId="0" fillId="2" borderId="2" numFmtId="0" xfId="0" applyFill="1" applyBorder="1" applyAlignment="1">
      <alignment horizontal="center" vertical="center" wrapText="1"/>
    </xf>
    <xf fontId="0" fillId="0" borderId="1" numFmtId="0" xfId="0" applyBorder="1" applyAlignment="1">
      <alignment wrapText="1"/>
    </xf>
    <xf fontId="1" fillId="0" borderId="1" numFmtId="0" xfId="0" applyFont="1" applyBorder="1" applyAlignment="1">
      <alignment horizontal="center" wrapText="1"/>
    </xf>
    <xf fontId="0" fillId="0" borderId="1" numFmtId="0" xfId="0" applyBorder="1" applyAlignment="1">
      <alignment horizontal="center" wrapText="1"/>
    </xf>
    <xf fontId="0" fillId="2" borderId="3" numFmtId="0" xfId="0" applyFill="1" applyBorder="1" applyAlignment="1">
      <alignment horizontal="center" vertical="center" wrapText="1"/>
    </xf>
    <xf fontId="0" fillId="2" borderId="4" numFmtId="0" xfId="0" applyFill="1" applyBorder="1" applyAlignment="1">
      <alignment horizontal="center" vertical="center" wrapText="1"/>
    </xf>
    <xf fontId="0" fillId="2" borderId="1" numFmtId="0" xfId="0" applyFill="1" applyBorder="1" applyAlignment="1">
      <alignment horizontal="center" vertical="center" wrapText="1"/>
    </xf>
    <xf fontId="0" fillId="0" borderId="1" numFmtId="0" xfId="0" applyBorder="1" applyAlignment="1">
      <alignment horizontal="center" vertical="center" wrapText="1"/>
    </xf>
    <xf fontId="0" fillId="0" borderId="1" numFmtId="0" xfId="0" applyBorder="1"/>
    <xf fontId="0" fillId="0" borderId="1" numFmtId="0" xfId="0" applyBorder="1" applyAlignment="1">
      <alignment wrapText="1"/>
    </xf>
    <xf fontId="2" fillId="0" borderId="5" numFmt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" zoomScale="60" workbookViewId="0">
      <pane ySplit="1" topLeftCell="A2" activePane="bottomLeft" state="frozen"/>
      <selection activeCell="B2" activeCellId="0" sqref="B2:B15"/>
    </sheetView>
  </sheetViews>
  <sheetFormatPr defaultColWidth="4.42578125" defaultRowHeight="14.25"/>
  <cols>
    <col bestFit="1" customWidth="1" min="1" max="1" style="1" width="15.140625"/>
    <col customWidth="1" min="2" max="2" style="2" width="38.5703125"/>
    <col customWidth="1" min="3" max="3" style="2" width="41.28515625"/>
    <col customWidth="1" min="4" max="4" style="3" width="41.28515625"/>
    <col customWidth="1" min="5" max="5" style="4" width="34.42578125"/>
    <col customWidth="1" min="6" max="6" style="2" width="70.85546875"/>
    <col customWidth="1" min="7" max="7" style="4" width="35.140625"/>
    <col customWidth="1" min="8" max="8" style="2" width="84.5703125"/>
  </cols>
  <sheetData>
    <row r="1" s="5" customFormat="1" ht="35.25" customHeight="1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</row>
    <row r="2" ht="15.75" customHeight="1">
      <c r="A2" s="8">
        <v>1</v>
      </c>
      <c r="B2" s="9" t="s">
        <v>8</v>
      </c>
      <c r="C2" s="10" t="s">
        <v>9</v>
      </c>
      <c r="D2" s="11">
        <f t="shared" ref="D2:D65" si="0">SUM(E2,G2)</f>
        <v>1</v>
      </c>
      <c r="E2" s="12">
        <v>1</v>
      </c>
      <c r="F2" s="10" t="s">
        <v>10</v>
      </c>
      <c r="G2" s="12"/>
      <c r="H2" s="10"/>
    </row>
    <row r="3" ht="156.75">
      <c r="A3" s="8"/>
      <c r="B3" s="13"/>
      <c r="C3" s="10" t="s">
        <v>11</v>
      </c>
      <c r="D3" s="11">
        <f t="shared" si="0"/>
        <v>20</v>
      </c>
      <c r="E3" s="12">
        <v>6</v>
      </c>
      <c r="F3" s="10" t="s">
        <v>12</v>
      </c>
      <c r="G3" s="12">
        <v>14</v>
      </c>
      <c r="H3" s="10" t="s">
        <v>13</v>
      </c>
    </row>
    <row r="4" ht="156.75">
      <c r="A4" s="8"/>
      <c r="B4" s="13"/>
      <c r="C4" s="10" t="s">
        <v>14</v>
      </c>
      <c r="D4" s="11">
        <f t="shared" si="0"/>
        <v>19</v>
      </c>
      <c r="E4" s="12">
        <v>15</v>
      </c>
      <c r="F4" s="10" t="s">
        <v>15</v>
      </c>
      <c r="G4" s="12">
        <v>4</v>
      </c>
      <c r="H4" s="10" t="s">
        <v>16</v>
      </c>
    </row>
    <row r="5" ht="114">
      <c r="A5" s="8"/>
      <c r="B5" s="13"/>
      <c r="C5" s="10" t="s">
        <v>17</v>
      </c>
      <c r="D5" s="11">
        <f t="shared" si="0"/>
        <v>8</v>
      </c>
      <c r="E5" s="12">
        <v>7</v>
      </c>
      <c r="F5" s="10" t="s">
        <v>18</v>
      </c>
      <c r="G5" s="12">
        <v>1</v>
      </c>
      <c r="H5" s="10" t="s">
        <v>19</v>
      </c>
    </row>
    <row r="6" ht="16.5">
      <c r="A6" s="8"/>
      <c r="B6" s="13"/>
      <c r="C6" s="10" t="s">
        <v>20</v>
      </c>
      <c r="D6" s="11">
        <f t="shared" si="0"/>
        <v>1</v>
      </c>
      <c r="E6" s="12">
        <v>1</v>
      </c>
      <c r="F6" s="10" t="s">
        <v>21</v>
      </c>
      <c r="G6" s="12"/>
      <c r="H6" s="10"/>
    </row>
    <row r="7" ht="42.75">
      <c r="A7" s="8"/>
      <c r="B7" s="13"/>
      <c r="C7" s="10" t="s">
        <v>22</v>
      </c>
      <c r="D7" s="11">
        <f t="shared" si="0"/>
        <v>3</v>
      </c>
      <c r="E7" s="12">
        <v>2</v>
      </c>
      <c r="F7" s="10" t="s">
        <v>23</v>
      </c>
      <c r="G7" s="12">
        <v>1</v>
      </c>
      <c r="H7" s="10" t="s">
        <v>24</v>
      </c>
    </row>
    <row r="8" ht="85.5">
      <c r="A8" s="8"/>
      <c r="B8" s="13"/>
      <c r="C8" s="10" t="s">
        <v>25</v>
      </c>
      <c r="D8" s="11">
        <f t="shared" si="0"/>
        <v>7</v>
      </c>
      <c r="E8" s="12">
        <v>7</v>
      </c>
      <c r="F8" s="10" t="s">
        <v>26</v>
      </c>
      <c r="G8" s="12"/>
      <c r="H8" s="10"/>
    </row>
    <row r="9" ht="99.75">
      <c r="A9" s="8"/>
      <c r="B9" s="13"/>
      <c r="C9" s="10" t="s">
        <v>27</v>
      </c>
      <c r="D9" s="11">
        <f t="shared" si="0"/>
        <v>17</v>
      </c>
      <c r="E9" s="12">
        <v>11</v>
      </c>
      <c r="F9" s="10" t="s">
        <v>28</v>
      </c>
      <c r="G9" s="12">
        <v>6</v>
      </c>
      <c r="H9" s="10" t="s">
        <v>29</v>
      </c>
    </row>
    <row r="10" ht="99.75">
      <c r="A10" s="8"/>
      <c r="B10" s="13"/>
      <c r="C10" s="10" t="s">
        <v>30</v>
      </c>
      <c r="D10" s="11">
        <f t="shared" si="0"/>
        <v>7</v>
      </c>
      <c r="E10" s="12">
        <v>2</v>
      </c>
      <c r="F10" s="10" t="s">
        <v>31</v>
      </c>
      <c r="G10" s="12">
        <v>5</v>
      </c>
      <c r="H10" s="10" t="s">
        <v>32</v>
      </c>
    </row>
    <row r="11" ht="71.25">
      <c r="A11" s="8"/>
      <c r="B11" s="13"/>
      <c r="C11" s="10" t="s">
        <v>33</v>
      </c>
      <c r="D11" s="11">
        <f t="shared" si="0"/>
        <v>7</v>
      </c>
      <c r="E11" s="12">
        <v>3</v>
      </c>
      <c r="F11" s="10" t="s">
        <v>34</v>
      </c>
      <c r="G11" s="12">
        <v>4</v>
      </c>
      <c r="H11" s="10" t="s">
        <v>35</v>
      </c>
    </row>
    <row r="12" ht="28.5">
      <c r="A12" s="8"/>
      <c r="B12" s="13"/>
      <c r="C12" s="10" t="s">
        <v>36</v>
      </c>
      <c r="D12" s="11">
        <f t="shared" si="0"/>
        <v>2</v>
      </c>
      <c r="E12" s="12">
        <v>2</v>
      </c>
      <c r="F12" s="10" t="s">
        <v>37</v>
      </c>
      <c r="G12" s="12"/>
      <c r="H12" s="10"/>
    </row>
    <row r="13" ht="28.5">
      <c r="A13" s="8"/>
      <c r="B13" s="13"/>
      <c r="C13" s="10" t="s">
        <v>38</v>
      </c>
      <c r="D13" s="11">
        <f t="shared" si="0"/>
        <v>2</v>
      </c>
      <c r="E13" s="12">
        <v>2</v>
      </c>
      <c r="F13" s="10" t="s">
        <v>39</v>
      </c>
      <c r="G13" s="12"/>
      <c r="H13" s="10"/>
    </row>
    <row r="14" ht="114">
      <c r="A14" s="8"/>
      <c r="B14" s="13"/>
      <c r="C14" s="10" t="s">
        <v>40</v>
      </c>
      <c r="D14" s="11">
        <f t="shared" si="0"/>
        <v>21</v>
      </c>
      <c r="E14" s="12">
        <v>8</v>
      </c>
      <c r="F14" s="10" t="s">
        <v>41</v>
      </c>
      <c r="G14" s="12">
        <v>13</v>
      </c>
      <c r="H14" s="10" t="s">
        <v>42</v>
      </c>
    </row>
    <row r="15" ht="42.75">
      <c r="A15" s="8"/>
      <c r="B15" s="14"/>
      <c r="C15" s="10" t="s">
        <v>43</v>
      </c>
      <c r="D15" s="11">
        <f t="shared" si="0"/>
        <v>2</v>
      </c>
      <c r="E15" s="12"/>
      <c r="F15" s="10"/>
      <c r="G15" s="12">
        <v>2</v>
      </c>
      <c r="H15" s="10" t="s">
        <v>44</v>
      </c>
    </row>
    <row r="16" ht="285">
      <c r="A16" s="8">
        <v>2</v>
      </c>
      <c r="B16" s="15" t="s">
        <v>45</v>
      </c>
      <c r="C16" s="10" t="s">
        <v>46</v>
      </c>
      <c r="D16" s="11">
        <f t="shared" si="0"/>
        <v>32</v>
      </c>
      <c r="E16" s="12">
        <v>9</v>
      </c>
      <c r="F16" s="10" t="s">
        <v>47</v>
      </c>
      <c r="G16" s="12">
        <v>23</v>
      </c>
      <c r="H16" s="10" t="s">
        <v>48</v>
      </c>
    </row>
    <row r="17" ht="85.5">
      <c r="A17" s="8"/>
      <c r="B17" s="15"/>
      <c r="C17" s="10" t="s">
        <v>49</v>
      </c>
      <c r="D17" s="11">
        <f t="shared" si="0"/>
        <v>10</v>
      </c>
      <c r="E17" s="12">
        <v>6</v>
      </c>
      <c r="F17" s="10" t="s">
        <v>50</v>
      </c>
      <c r="G17" s="12">
        <v>4</v>
      </c>
      <c r="H17" s="10" t="s">
        <v>51</v>
      </c>
    </row>
    <row r="18" ht="85.5">
      <c r="A18" s="8"/>
      <c r="B18" s="15"/>
      <c r="C18" s="10" t="s">
        <v>52</v>
      </c>
      <c r="D18" s="11">
        <f t="shared" si="0"/>
        <v>12</v>
      </c>
      <c r="E18" s="12">
        <v>8</v>
      </c>
      <c r="F18" s="10" t="s">
        <v>53</v>
      </c>
      <c r="G18" s="12">
        <v>4</v>
      </c>
      <c r="H18" s="10" t="s">
        <v>54</v>
      </c>
    </row>
    <row r="19" ht="128.25">
      <c r="A19" s="8"/>
      <c r="B19" s="15"/>
      <c r="C19" s="10" t="s">
        <v>55</v>
      </c>
      <c r="D19" s="11">
        <f t="shared" si="0"/>
        <v>17</v>
      </c>
      <c r="E19" s="12">
        <v>15</v>
      </c>
      <c r="F19" s="10" t="s">
        <v>56</v>
      </c>
      <c r="G19" s="12">
        <v>2</v>
      </c>
      <c r="H19" s="10" t="s">
        <v>57</v>
      </c>
    </row>
    <row r="20" ht="16.5">
      <c r="A20" s="8"/>
      <c r="B20" s="15"/>
      <c r="C20" s="10" t="s">
        <v>58</v>
      </c>
      <c r="D20" s="11">
        <f t="shared" si="0"/>
        <v>1</v>
      </c>
      <c r="E20" s="12"/>
      <c r="F20" s="10"/>
      <c r="G20" s="12">
        <v>1</v>
      </c>
      <c r="H20" s="10" t="s">
        <v>59</v>
      </c>
    </row>
    <row r="21" ht="42.75">
      <c r="A21" s="8"/>
      <c r="B21" s="15"/>
      <c r="C21" s="10" t="s">
        <v>60</v>
      </c>
      <c r="D21" s="11">
        <f t="shared" si="0"/>
        <v>5</v>
      </c>
      <c r="E21" s="12">
        <v>5</v>
      </c>
      <c r="F21" s="10" t="s">
        <v>61</v>
      </c>
      <c r="G21" s="12"/>
      <c r="H21" s="10"/>
    </row>
    <row r="22" ht="28.5">
      <c r="A22" s="8"/>
      <c r="B22" s="15"/>
      <c r="C22" s="10" t="s">
        <v>62</v>
      </c>
      <c r="D22" s="11">
        <f t="shared" si="0"/>
        <v>4</v>
      </c>
      <c r="E22" s="12">
        <v>2</v>
      </c>
      <c r="F22" s="10" t="s">
        <v>63</v>
      </c>
      <c r="G22" s="12">
        <v>2</v>
      </c>
      <c r="H22" s="10" t="s">
        <v>64</v>
      </c>
    </row>
    <row r="23" ht="42.75">
      <c r="A23" s="8"/>
      <c r="B23" s="15"/>
      <c r="C23" s="10" t="s">
        <v>65</v>
      </c>
      <c r="D23" s="11">
        <f t="shared" si="0"/>
        <v>3</v>
      </c>
      <c r="E23" s="12"/>
      <c r="F23" s="10"/>
      <c r="G23" s="12">
        <v>3</v>
      </c>
      <c r="H23" s="10" t="s">
        <v>66</v>
      </c>
    </row>
    <row r="24" ht="16.5">
      <c r="A24" s="8"/>
      <c r="B24" s="15"/>
      <c r="C24" s="10" t="s">
        <v>67</v>
      </c>
      <c r="D24" s="11">
        <f t="shared" si="0"/>
        <v>1</v>
      </c>
      <c r="E24" s="12">
        <v>1</v>
      </c>
      <c r="F24" s="10" t="s">
        <v>68</v>
      </c>
      <c r="G24" s="12"/>
      <c r="H24" s="10"/>
    </row>
    <row r="25" ht="99.75">
      <c r="A25" s="8"/>
      <c r="B25" s="15"/>
      <c r="C25" s="10" t="s">
        <v>69</v>
      </c>
      <c r="D25" s="11">
        <f t="shared" si="0"/>
        <v>23</v>
      </c>
      <c r="E25" s="12">
        <v>15</v>
      </c>
      <c r="F25" s="10" t="s">
        <v>70</v>
      </c>
      <c r="G25" s="12">
        <v>8</v>
      </c>
      <c r="H25" s="10" t="s">
        <v>71</v>
      </c>
    </row>
    <row r="26" ht="28.5">
      <c r="A26" s="8"/>
      <c r="B26" s="15"/>
      <c r="C26" s="10" t="s">
        <v>72</v>
      </c>
      <c r="D26" s="11">
        <f t="shared" si="0"/>
        <v>1</v>
      </c>
      <c r="E26" s="12"/>
      <c r="F26" s="10"/>
      <c r="G26" s="12">
        <v>1</v>
      </c>
      <c r="H26" s="10" t="s">
        <v>73</v>
      </c>
    </row>
    <row r="27" ht="99.75">
      <c r="A27" s="8"/>
      <c r="B27" s="15"/>
      <c r="C27" s="10" t="s">
        <v>74</v>
      </c>
      <c r="D27" s="11">
        <f t="shared" si="0"/>
        <v>17</v>
      </c>
      <c r="E27" s="12">
        <v>11</v>
      </c>
      <c r="F27" s="10" t="s">
        <v>75</v>
      </c>
      <c r="G27" s="12">
        <v>6</v>
      </c>
      <c r="H27" s="10" t="s">
        <v>76</v>
      </c>
    </row>
    <row r="28" ht="16.5">
      <c r="A28" s="8"/>
      <c r="B28" s="15"/>
      <c r="C28" s="10" t="s">
        <v>77</v>
      </c>
      <c r="D28" s="11">
        <f t="shared" si="0"/>
        <v>2</v>
      </c>
      <c r="E28" s="12">
        <v>2</v>
      </c>
      <c r="F28" s="10" t="s">
        <v>78</v>
      </c>
      <c r="G28" s="12"/>
      <c r="H28" s="10"/>
    </row>
    <row r="29" ht="16.5">
      <c r="A29" s="8"/>
      <c r="B29" s="15"/>
      <c r="C29" s="10" t="s">
        <v>79</v>
      </c>
      <c r="D29" s="11">
        <f t="shared" si="0"/>
        <v>1</v>
      </c>
      <c r="E29" s="12">
        <v>1</v>
      </c>
      <c r="F29" s="10" t="s">
        <v>80</v>
      </c>
      <c r="G29" s="12"/>
      <c r="H29" s="10"/>
    </row>
    <row r="30" ht="16.5">
      <c r="A30" s="8"/>
      <c r="B30" s="15"/>
      <c r="C30" s="10" t="s">
        <v>81</v>
      </c>
      <c r="D30" s="11">
        <f t="shared" si="0"/>
        <v>1</v>
      </c>
      <c r="E30" s="12">
        <v>1</v>
      </c>
      <c r="F30" s="10" t="s">
        <v>21</v>
      </c>
      <c r="G30" s="12"/>
      <c r="H30" s="10"/>
    </row>
    <row r="31" ht="28.5">
      <c r="A31" s="8">
        <v>3</v>
      </c>
      <c r="B31" s="15" t="s">
        <v>82</v>
      </c>
      <c r="C31" s="10" t="s">
        <v>83</v>
      </c>
      <c r="D31" s="11">
        <f t="shared" si="0"/>
        <v>4</v>
      </c>
      <c r="E31" s="12">
        <v>2</v>
      </c>
      <c r="F31" s="10" t="s">
        <v>84</v>
      </c>
      <c r="G31" s="12">
        <v>2</v>
      </c>
      <c r="H31" s="10" t="s">
        <v>85</v>
      </c>
    </row>
    <row r="32" ht="128.25">
      <c r="A32" s="8"/>
      <c r="B32" s="15"/>
      <c r="C32" s="10" t="s">
        <v>86</v>
      </c>
      <c r="D32" s="11">
        <f t="shared" si="0"/>
        <v>10</v>
      </c>
      <c r="E32" s="12">
        <v>8</v>
      </c>
      <c r="F32" s="10" t="s">
        <v>87</v>
      </c>
      <c r="G32" s="12">
        <v>2</v>
      </c>
      <c r="H32" s="10" t="s">
        <v>88</v>
      </c>
    </row>
    <row r="33" ht="85.5">
      <c r="A33" s="8"/>
      <c r="B33" s="15"/>
      <c r="C33" s="10" t="s">
        <v>89</v>
      </c>
      <c r="D33" s="11">
        <f t="shared" si="0"/>
        <v>13</v>
      </c>
      <c r="E33" s="12">
        <v>12</v>
      </c>
      <c r="F33" s="10" t="s">
        <v>90</v>
      </c>
      <c r="G33" s="12">
        <v>1</v>
      </c>
      <c r="H33" s="10" t="s">
        <v>91</v>
      </c>
    </row>
    <row r="34" ht="71.25">
      <c r="A34" s="8"/>
      <c r="B34" s="15"/>
      <c r="C34" s="10" t="s">
        <v>92</v>
      </c>
      <c r="D34" s="11">
        <f t="shared" si="0"/>
        <v>8</v>
      </c>
      <c r="E34" s="12">
        <v>5</v>
      </c>
      <c r="F34" s="10" t="s">
        <v>93</v>
      </c>
      <c r="G34" s="12">
        <v>3</v>
      </c>
      <c r="H34" s="10" t="s">
        <v>94</v>
      </c>
    </row>
    <row r="35" ht="57">
      <c r="A35" s="8"/>
      <c r="B35" s="15"/>
      <c r="C35" s="10" t="s">
        <v>95</v>
      </c>
      <c r="D35" s="11">
        <f t="shared" si="0"/>
        <v>5</v>
      </c>
      <c r="E35" s="12">
        <v>4</v>
      </c>
      <c r="F35" s="10" t="s">
        <v>96</v>
      </c>
      <c r="G35" s="12">
        <v>1</v>
      </c>
      <c r="H35" s="10" t="s">
        <v>97</v>
      </c>
    </row>
    <row r="36" ht="42.75">
      <c r="A36" s="8"/>
      <c r="B36" s="15"/>
      <c r="C36" s="10" t="s">
        <v>98</v>
      </c>
      <c r="D36" s="11">
        <f t="shared" si="0"/>
        <v>5</v>
      </c>
      <c r="E36" s="12">
        <v>1</v>
      </c>
      <c r="F36" s="10" t="s">
        <v>99</v>
      </c>
      <c r="G36" s="12">
        <v>4</v>
      </c>
      <c r="H36" s="10" t="s">
        <v>100</v>
      </c>
    </row>
    <row r="37" ht="85.5">
      <c r="A37" s="8"/>
      <c r="B37" s="15"/>
      <c r="C37" s="10" t="s">
        <v>101</v>
      </c>
      <c r="D37" s="11">
        <f t="shared" si="0"/>
        <v>15</v>
      </c>
      <c r="E37" s="12">
        <v>11</v>
      </c>
      <c r="F37" s="10" t="s">
        <v>102</v>
      </c>
      <c r="G37" s="12">
        <v>4</v>
      </c>
      <c r="H37" s="10" t="s">
        <v>103</v>
      </c>
    </row>
    <row r="38" ht="213.75">
      <c r="A38" s="8"/>
      <c r="B38" s="15"/>
      <c r="C38" s="10" t="s">
        <v>104</v>
      </c>
      <c r="D38" s="11">
        <f t="shared" si="0"/>
        <v>21</v>
      </c>
      <c r="E38" s="12">
        <v>10</v>
      </c>
      <c r="F38" s="10" t="s">
        <v>105</v>
      </c>
      <c r="G38" s="12">
        <v>11</v>
      </c>
      <c r="H38" s="10" t="s">
        <v>106</v>
      </c>
    </row>
    <row r="39" ht="16.5">
      <c r="A39" s="8"/>
      <c r="B39" s="15"/>
      <c r="C39" s="10" t="s">
        <v>107</v>
      </c>
      <c r="D39" s="11">
        <f t="shared" si="0"/>
        <v>1</v>
      </c>
      <c r="E39" s="12">
        <v>1</v>
      </c>
      <c r="F39" s="10" t="s">
        <v>21</v>
      </c>
      <c r="G39" s="12"/>
      <c r="H39" s="10"/>
    </row>
    <row r="40" ht="16.5">
      <c r="A40" s="8"/>
      <c r="B40" s="15"/>
      <c r="C40" s="10" t="s">
        <v>108</v>
      </c>
      <c r="D40" s="11">
        <f t="shared" si="0"/>
        <v>1</v>
      </c>
      <c r="E40" s="12">
        <v>1</v>
      </c>
      <c r="F40" s="10" t="s">
        <v>109</v>
      </c>
      <c r="G40" s="12"/>
      <c r="H40" s="10"/>
    </row>
    <row r="41" ht="114">
      <c r="A41" s="8"/>
      <c r="B41" s="15"/>
      <c r="C41" s="10" t="s">
        <v>110</v>
      </c>
      <c r="D41" s="11">
        <f t="shared" si="0"/>
        <v>21</v>
      </c>
      <c r="E41" s="12">
        <v>12</v>
      </c>
      <c r="F41" s="10" t="s">
        <v>111</v>
      </c>
      <c r="G41" s="12">
        <v>9</v>
      </c>
      <c r="H41" s="10" t="s">
        <v>112</v>
      </c>
    </row>
    <row r="42" ht="128.25">
      <c r="A42" s="8"/>
      <c r="B42" s="15"/>
      <c r="C42" s="10" t="s">
        <v>113</v>
      </c>
      <c r="D42" s="11">
        <f t="shared" si="0"/>
        <v>47</v>
      </c>
      <c r="E42" s="12">
        <v>22</v>
      </c>
      <c r="F42" s="10" t="s">
        <v>114</v>
      </c>
      <c r="G42" s="12">
        <v>25</v>
      </c>
      <c r="H42" s="10" t="s">
        <v>115</v>
      </c>
    </row>
    <row r="43" ht="142.5">
      <c r="A43" s="8">
        <v>4</v>
      </c>
      <c r="B43" s="16" t="s">
        <v>116</v>
      </c>
      <c r="C43" s="10" t="s">
        <v>117</v>
      </c>
      <c r="D43" s="11">
        <f t="shared" si="0"/>
        <v>16</v>
      </c>
      <c r="E43" s="12">
        <v>5</v>
      </c>
      <c r="F43" s="10" t="s">
        <v>118</v>
      </c>
      <c r="G43" s="12">
        <v>11</v>
      </c>
      <c r="H43" s="10" t="s">
        <v>119</v>
      </c>
    </row>
    <row r="44" ht="16.5">
      <c r="A44" s="8"/>
      <c r="B44" s="16"/>
      <c r="C44" s="17" t="s">
        <v>120</v>
      </c>
      <c r="D44" s="11">
        <f t="shared" si="0"/>
        <v>1</v>
      </c>
      <c r="E44" s="12">
        <v>1</v>
      </c>
      <c r="F44" s="10" t="s">
        <v>121</v>
      </c>
      <c r="G44" s="12"/>
      <c r="H44" s="10"/>
    </row>
    <row r="45" ht="16.5">
      <c r="A45" s="8"/>
      <c r="B45" s="16"/>
      <c r="C45" s="10" t="s">
        <v>122</v>
      </c>
      <c r="D45" s="11">
        <f t="shared" si="0"/>
        <v>3</v>
      </c>
      <c r="E45" s="12">
        <v>3</v>
      </c>
      <c r="F45" s="10" t="s">
        <v>123</v>
      </c>
      <c r="G45" s="12"/>
      <c r="H45" s="10"/>
    </row>
    <row r="46" ht="16.5">
      <c r="A46" s="8"/>
      <c r="B46" s="16"/>
      <c r="C46" s="10" t="s">
        <v>124</v>
      </c>
      <c r="D46" s="11">
        <f t="shared" si="0"/>
        <v>1</v>
      </c>
      <c r="E46" s="12"/>
      <c r="F46" s="10"/>
      <c r="G46" s="12">
        <v>1</v>
      </c>
      <c r="H46" s="10" t="s">
        <v>125</v>
      </c>
    </row>
    <row r="47" ht="299.25">
      <c r="A47" s="8"/>
      <c r="B47" s="16"/>
      <c r="C47" s="10" t="s">
        <v>126</v>
      </c>
      <c r="D47" s="11">
        <f t="shared" si="0"/>
        <v>100</v>
      </c>
      <c r="E47" s="12">
        <v>58</v>
      </c>
      <c r="F47" s="10" t="s">
        <v>127</v>
      </c>
      <c r="G47" s="12">
        <v>42</v>
      </c>
      <c r="H47" s="10" t="s">
        <v>128</v>
      </c>
    </row>
    <row r="48" ht="85.5">
      <c r="A48" s="8"/>
      <c r="B48" s="16"/>
      <c r="C48" s="10" t="s">
        <v>129</v>
      </c>
      <c r="D48" s="11">
        <f t="shared" si="0"/>
        <v>20</v>
      </c>
      <c r="E48" s="12">
        <v>19</v>
      </c>
      <c r="F48" s="10" t="s">
        <v>130</v>
      </c>
      <c r="G48" s="12">
        <v>1</v>
      </c>
      <c r="H48" s="10" t="s">
        <v>131</v>
      </c>
    </row>
    <row r="49" ht="16.5">
      <c r="A49" s="8"/>
      <c r="B49" s="16"/>
      <c r="C49" s="10" t="s">
        <v>132</v>
      </c>
      <c r="D49" s="11">
        <f t="shared" si="0"/>
        <v>1</v>
      </c>
      <c r="E49" s="12">
        <v>1</v>
      </c>
      <c r="F49" s="10" t="s">
        <v>133</v>
      </c>
      <c r="G49" s="12"/>
      <c r="H49" s="10"/>
    </row>
    <row r="50" ht="28.5">
      <c r="A50" s="8"/>
      <c r="B50" s="16"/>
      <c r="C50" s="10" t="s">
        <v>134</v>
      </c>
      <c r="D50" s="11">
        <f t="shared" si="0"/>
        <v>5</v>
      </c>
      <c r="E50" s="12">
        <v>5</v>
      </c>
      <c r="F50" s="10" t="s">
        <v>135</v>
      </c>
      <c r="G50" s="12"/>
      <c r="H50" s="10"/>
    </row>
    <row r="51" ht="114">
      <c r="A51" s="8"/>
      <c r="B51" s="16"/>
      <c r="C51" s="10" t="s">
        <v>136</v>
      </c>
      <c r="D51" s="11">
        <f t="shared" si="0"/>
        <v>15</v>
      </c>
      <c r="E51" s="12">
        <v>6</v>
      </c>
      <c r="F51" s="10" t="s">
        <v>137</v>
      </c>
      <c r="G51" s="12">
        <v>9</v>
      </c>
      <c r="H51" s="10" t="s">
        <v>138</v>
      </c>
    </row>
    <row r="52" ht="57">
      <c r="A52" s="8"/>
      <c r="B52" s="16"/>
      <c r="C52" s="10" t="s">
        <v>139</v>
      </c>
      <c r="D52" s="11">
        <f t="shared" si="0"/>
        <v>12</v>
      </c>
      <c r="E52" s="12">
        <v>9</v>
      </c>
      <c r="F52" s="10" t="s">
        <v>140</v>
      </c>
      <c r="G52" s="12">
        <v>3</v>
      </c>
      <c r="H52" s="10" t="s">
        <v>141</v>
      </c>
    </row>
    <row r="53" ht="16.5">
      <c r="A53" s="8"/>
      <c r="B53" s="16"/>
      <c r="C53" s="10" t="s">
        <v>142</v>
      </c>
      <c r="D53" s="11">
        <f t="shared" si="0"/>
        <v>1</v>
      </c>
      <c r="E53" s="12"/>
      <c r="F53" s="10"/>
      <c r="G53" s="12">
        <v>1</v>
      </c>
      <c r="H53" s="10" t="s">
        <v>143</v>
      </c>
    </row>
    <row r="54" ht="28.5">
      <c r="A54" s="8"/>
      <c r="B54" s="16"/>
      <c r="C54" s="10" t="s">
        <v>144</v>
      </c>
      <c r="D54" s="11">
        <f t="shared" si="0"/>
        <v>1</v>
      </c>
      <c r="E54" s="12"/>
      <c r="F54" s="10"/>
      <c r="G54" s="12">
        <v>1</v>
      </c>
      <c r="H54" s="10" t="s">
        <v>145</v>
      </c>
    </row>
    <row r="55" ht="28.5">
      <c r="A55" s="8"/>
      <c r="B55" s="16"/>
      <c r="C55" s="10" t="s">
        <v>146</v>
      </c>
      <c r="D55" s="11">
        <f t="shared" si="0"/>
        <v>4</v>
      </c>
      <c r="E55" s="12"/>
      <c r="F55" s="10"/>
      <c r="G55" s="12">
        <v>4</v>
      </c>
      <c r="H55" s="10" t="s">
        <v>147</v>
      </c>
    </row>
    <row r="56" ht="114">
      <c r="A56" s="8">
        <v>5</v>
      </c>
      <c r="B56" s="16" t="s">
        <v>148</v>
      </c>
      <c r="C56" s="10" t="s">
        <v>149</v>
      </c>
      <c r="D56" s="11">
        <f t="shared" si="0"/>
        <v>19</v>
      </c>
      <c r="E56" s="12">
        <v>8</v>
      </c>
      <c r="F56" s="10" t="s">
        <v>150</v>
      </c>
      <c r="G56" s="12">
        <v>11</v>
      </c>
      <c r="H56" s="10" t="s">
        <v>151</v>
      </c>
    </row>
    <row r="57" ht="71.25">
      <c r="A57" s="8"/>
      <c r="B57" s="16"/>
      <c r="C57" s="10" t="s">
        <v>152</v>
      </c>
      <c r="D57" s="11">
        <f t="shared" si="0"/>
        <v>18</v>
      </c>
      <c r="E57" s="12">
        <v>13</v>
      </c>
      <c r="F57" s="10" t="s">
        <v>153</v>
      </c>
      <c r="G57" s="12">
        <v>5</v>
      </c>
      <c r="H57" s="10" t="s">
        <v>154</v>
      </c>
    </row>
    <row r="58" ht="28.5">
      <c r="A58" s="8"/>
      <c r="B58" s="16"/>
      <c r="C58" s="10" t="s">
        <v>155</v>
      </c>
      <c r="D58" s="11">
        <f t="shared" si="0"/>
        <v>4</v>
      </c>
      <c r="E58" s="12">
        <v>2</v>
      </c>
      <c r="F58" s="10" t="s">
        <v>156</v>
      </c>
      <c r="G58" s="12">
        <v>2</v>
      </c>
      <c r="H58" s="10" t="s">
        <v>157</v>
      </c>
    </row>
    <row r="59" ht="16.5">
      <c r="A59" s="8"/>
      <c r="B59" s="16"/>
      <c r="C59" s="10" t="s">
        <v>158</v>
      </c>
      <c r="D59" s="11">
        <f t="shared" si="0"/>
        <v>1</v>
      </c>
      <c r="E59" s="12">
        <v>1</v>
      </c>
      <c r="F59" s="10" t="s">
        <v>21</v>
      </c>
      <c r="G59" s="12"/>
      <c r="H59" s="10"/>
    </row>
    <row r="60" ht="71.25">
      <c r="A60" s="8"/>
      <c r="B60" s="16"/>
      <c r="C60" s="10" t="s">
        <v>159</v>
      </c>
      <c r="D60" s="11">
        <f t="shared" si="0"/>
        <v>7</v>
      </c>
      <c r="E60" s="12">
        <v>6</v>
      </c>
      <c r="F60" s="10" t="s">
        <v>160</v>
      </c>
      <c r="G60" s="12">
        <v>1</v>
      </c>
      <c r="H60" s="10" t="s">
        <v>161</v>
      </c>
    </row>
    <row r="61" ht="156.75">
      <c r="A61" s="8"/>
      <c r="B61" s="16"/>
      <c r="C61" s="10" t="s">
        <v>162</v>
      </c>
      <c r="D61" s="11">
        <f t="shared" si="0"/>
        <v>22</v>
      </c>
      <c r="E61" s="12">
        <v>10</v>
      </c>
      <c r="F61" s="10" t="s">
        <v>163</v>
      </c>
      <c r="G61" s="12">
        <v>12</v>
      </c>
      <c r="H61" s="10" t="s">
        <v>164</v>
      </c>
    </row>
    <row r="62" ht="57">
      <c r="A62" s="8"/>
      <c r="B62" s="16"/>
      <c r="C62" s="10" t="s">
        <v>165</v>
      </c>
      <c r="D62" s="11">
        <f t="shared" si="0"/>
        <v>12</v>
      </c>
      <c r="E62" s="12">
        <v>12</v>
      </c>
      <c r="F62" s="10" t="s">
        <v>166</v>
      </c>
      <c r="G62" s="12"/>
      <c r="H62" s="10"/>
    </row>
    <row r="63" ht="16.5">
      <c r="A63" s="8"/>
      <c r="B63" s="16"/>
      <c r="C63" s="10" t="s">
        <v>167</v>
      </c>
      <c r="D63" s="11">
        <f t="shared" si="0"/>
        <v>1</v>
      </c>
      <c r="E63" s="12"/>
      <c r="F63" s="10"/>
      <c r="G63" s="12">
        <v>1</v>
      </c>
      <c r="H63" s="10" t="s">
        <v>168</v>
      </c>
    </row>
    <row r="64" ht="71.25">
      <c r="A64" s="8"/>
      <c r="B64" s="16"/>
      <c r="C64" s="10" t="s">
        <v>169</v>
      </c>
      <c r="D64" s="11">
        <f t="shared" si="0"/>
        <v>2</v>
      </c>
      <c r="E64" s="12">
        <v>2</v>
      </c>
      <c r="F64" s="10" t="s">
        <v>170</v>
      </c>
      <c r="G64" s="12"/>
      <c r="H64" s="10"/>
    </row>
    <row r="65">
      <c r="A65" s="8"/>
      <c r="B65" s="16"/>
      <c r="C65" s="10" t="s">
        <v>171</v>
      </c>
      <c r="D65" s="11">
        <f t="shared" si="0"/>
        <v>1</v>
      </c>
      <c r="E65" s="12">
        <v>1</v>
      </c>
      <c r="F65" s="10" t="s">
        <v>172</v>
      </c>
      <c r="G65" s="12"/>
      <c r="H65" s="10"/>
    </row>
    <row r="66" ht="105">
      <c r="A66" s="8"/>
      <c r="B66" s="16"/>
      <c r="C66" s="10" t="s">
        <v>173</v>
      </c>
      <c r="D66" s="11">
        <f t="shared" ref="D66:D129" si="1">SUM(E66,G66)</f>
        <v>22</v>
      </c>
      <c r="E66" s="12">
        <v>15</v>
      </c>
      <c r="F66" s="10" t="s">
        <v>174</v>
      </c>
      <c r="G66" s="12">
        <v>7</v>
      </c>
      <c r="H66" s="10" t="s">
        <v>175</v>
      </c>
    </row>
    <row r="67">
      <c r="A67" s="8"/>
      <c r="B67" s="16"/>
      <c r="C67" s="10" t="s">
        <v>176</v>
      </c>
      <c r="D67" s="11">
        <f t="shared" si="1"/>
        <v>1</v>
      </c>
      <c r="E67" s="12">
        <v>1</v>
      </c>
      <c r="F67" s="10" t="s">
        <v>21</v>
      </c>
      <c r="G67" s="12"/>
      <c r="H67" s="10"/>
    </row>
    <row r="68" ht="45">
      <c r="A68" s="8"/>
      <c r="B68" s="16"/>
      <c r="C68" s="10" t="s">
        <v>177</v>
      </c>
      <c r="D68" s="11">
        <f t="shared" si="1"/>
        <v>1</v>
      </c>
      <c r="E68" s="12"/>
      <c r="F68" s="10"/>
      <c r="G68" s="12">
        <v>1</v>
      </c>
      <c r="H68" s="10" t="s">
        <v>178</v>
      </c>
    </row>
    <row r="69">
      <c r="A69" s="8"/>
      <c r="B69" s="16"/>
      <c r="C69" s="10" t="s">
        <v>179</v>
      </c>
      <c r="D69" s="11">
        <f t="shared" si="1"/>
        <v>1</v>
      </c>
      <c r="E69" s="12">
        <v>1</v>
      </c>
      <c r="F69" s="10" t="s">
        <v>180</v>
      </c>
      <c r="G69" s="12"/>
      <c r="H69" s="10"/>
    </row>
    <row r="70" ht="105">
      <c r="A70" s="8"/>
      <c r="B70" s="16"/>
      <c r="C70" s="10" t="s">
        <v>181</v>
      </c>
      <c r="D70" s="11">
        <f t="shared" si="1"/>
        <v>7</v>
      </c>
      <c r="E70" s="12">
        <v>1</v>
      </c>
      <c r="F70" s="10" t="s">
        <v>21</v>
      </c>
      <c r="G70" s="12">
        <v>6</v>
      </c>
      <c r="H70" s="10" t="s">
        <v>182</v>
      </c>
    </row>
    <row r="71">
      <c r="A71" s="8"/>
      <c r="B71" s="16"/>
      <c r="C71" s="10" t="s">
        <v>183</v>
      </c>
      <c r="D71" s="11">
        <f t="shared" si="1"/>
        <v>1</v>
      </c>
      <c r="E71" s="12">
        <v>1</v>
      </c>
      <c r="F71" s="10" t="s">
        <v>21</v>
      </c>
      <c r="G71" s="12"/>
      <c r="H71" s="10"/>
    </row>
    <row r="72" ht="75">
      <c r="A72" s="8"/>
      <c r="B72" s="16"/>
      <c r="C72" s="10" t="s">
        <v>184</v>
      </c>
      <c r="D72" s="11">
        <f t="shared" si="1"/>
        <v>14</v>
      </c>
      <c r="E72" s="12">
        <v>9</v>
      </c>
      <c r="F72" s="10" t="s">
        <v>185</v>
      </c>
      <c r="G72" s="12">
        <v>5</v>
      </c>
      <c r="H72" s="10" t="s">
        <v>186</v>
      </c>
    </row>
    <row r="73" ht="45">
      <c r="A73" s="8"/>
      <c r="B73" s="16"/>
      <c r="C73" s="10" t="s">
        <v>187</v>
      </c>
      <c r="D73" s="11">
        <f t="shared" si="1"/>
        <v>5</v>
      </c>
      <c r="E73" s="12">
        <v>5</v>
      </c>
      <c r="F73" s="10" t="s">
        <v>188</v>
      </c>
      <c r="G73" s="12"/>
      <c r="H73" s="10"/>
    </row>
    <row r="74" ht="105">
      <c r="A74" s="8"/>
      <c r="B74" s="16"/>
      <c r="C74" s="10" t="s">
        <v>189</v>
      </c>
      <c r="D74" s="11">
        <f t="shared" si="1"/>
        <v>20</v>
      </c>
      <c r="E74" s="12">
        <v>11</v>
      </c>
      <c r="F74" s="10" t="s">
        <v>190</v>
      </c>
      <c r="G74" s="12">
        <v>9</v>
      </c>
      <c r="H74" s="10" t="s">
        <v>191</v>
      </c>
    </row>
    <row r="75" ht="105">
      <c r="A75" s="8"/>
      <c r="B75" s="16"/>
      <c r="C75" s="10" t="s">
        <v>192</v>
      </c>
      <c r="D75" s="11">
        <f t="shared" si="1"/>
        <v>11</v>
      </c>
      <c r="E75" s="12">
        <v>2</v>
      </c>
      <c r="F75" s="10" t="s">
        <v>193</v>
      </c>
      <c r="G75" s="12">
        <v>9</v>
      </c>
      <c r="H75" s="10" t="s">
        <v>194</v>
      </c>
    </row>
    <row r="76" ht="75">
      <c r="A76" s="8"/>
      <c r="B76" s="16"/>
      <c r="C76" s="10" t="s">
        <v>195</v>
      </c>
      <c r="D76" s="11">
        <f t="shared" si="1"/>
        <v>12</v>
      </c>
      <c r="E76" s="12">
        <v>5</v>
      </c>
      <c r="F76" s="10" t="s">
        <v>196</v>
      </c>
      <c r="G76" s="12">
        <v>7</v>
      </c>
      <c r="H76" s="10" t="s">
        <v>197</v>
      </c>
    </row>
    <row r="77" ht="45">
      <c r="A77" s="8"/>
      <c r="B77" s="16"/>
      <c r="C77" s="10" t="s">
        <v>198</v>
      </c>
      <c r="D77" s="11">
        <f t="shared" si="1"/>
        <v>1</v>
      </c>
      <c r="E77" s="12">
        <v>1</v>
      </c>
      <c r="F77" s="10" t="s">
        <v>199</v>
      </c>
      <c r="G77" s="12"/>
      <c r="H77" s="10"/>
    </row>
    <row r="78" ht="60">
      <c r="A78" s="8">
        <v>6</v>
      </c>
      <c r="B78" s="16" t="s">
        <v>200</v>
      </c>
      <c r="C78" s="10" t="s">
        <v>201</v>
      </c>
      <c r="D78" s="11">
        <f t="shared" si="1"/>
        <v>9</v>
      </c>
      <c r="E78" s="12">
        <v>5</v>
      </c>
      <c r="F78" s="10" t="s">
        <v>202</v>
      </c>
      <c r="G78" s="12">
        <v>4</v>
      </c>
      <c r="H78" s="10" t="s">
        <v>203</v>
      </c>
    </row>
    <row r="79" ht="30">
      <c r="A79" s="8"/>
      <c r="B79" s="16"/>
      <c r="C79" s="10" t="s">
        <v>204</v>
      </c>
      <c r="D79" s="11">
        <f t="shared" si="1"/>
        <v>2</v>
      </c>
      <c r="E79" s="12">
        <v>2</v>
      </c>
      <c r="F79" s="10" t="s">
        <v>205</v>
      </c>
      <c r="G79" s="12"/>
      <c r="H79" s="10"/>
    </row>
    <row r="80" ht="45">
      <c r="A80" s="8"/>
      <c r="B80" s="16"/>
      <c r="C80" s="10" t="s">
        <v>206</v>
      </c>
      <c r="D80" s="11">
        <f t="shared" si="1"/>
        <v>8</v>
      </c>
      <c r="E80" s="12">
        <v>7</v>
      </c>
      <c r="F80" s="10" t="s">
        <v>207</v>
      </c>
      <c r="G80" s="12">
        <v>1</v>
      </c>
      <c r="H80" s="10" t="s">
        <v>208</v>
      </c>
    </row>
    <row r="81" ht="75">
      <c r="A81" s="8"/>
      <c r="B81" s="16"/>
      <c r="C81" s="10" t="s">
        <v>209</v>
      </c>
      <c r="D81" s="11">
        <f t="shared" si="1"/>
        <v>19</v>
      </c>
      <c r="E81" s="12">
        <v>14</v>
      </c>
      <c r="F81" s="10" t="s">
        <v>210</v>
      </c>
      <c r="G81" s="12">
        <v>5</v>
      </c>
      <c r="H81" s="10" t="s">
        <v>211</v>
      </c>
    </row>
    <row r="82" ht="195">
      <c r="A82" s="8"/>
      <c r="B82" s="16"/>
      <c r="C82" s="10" t="s">
        <v>212</v>
      </c>
      <c r="D82" s="11">
        <f t="shared" si="1"/>
        <v>56</v>
      </c>
      <c r="E82" s="12">
        <v>32</v>
      </c>
      <c r="F82" s="10" t="s">
        <v>213</v>
      </c>
      <c r="G82" s="12">
        <v>24</v>
      </c>
      <c r="H82" s="10" t="s">
        <v>214</v>
      </c>
    </row>
    <row r="83" ht="30">
      <c r="A83" s="8"/>
      <c r="B83" s="16"/>
      <c r="C83" s="10" t="s">
        <v>215</v>
      </c>
      <c r="D83" s="11">
        <f t="shared" si="1"/>
        <v>4</v>
      </c>
      <c r="E83" s="12">
        <v>3</v>
      </c>
      <c r="F83" s="10" t="s">
        <v>216</v>
      </c>
      <c r="G83" s="12">
        <v>1</v>
      </c>
      <c r="H83" s="10" t="s">
        <v>217</v>
      </c>
    </row>
    <row r="84">
      <c r="A84" s="8"/>
      <c r="B84" s="16"/>
      <c r="C84" s="10" t="s">
        <v>218</v>
      </c>
      <c r="D84" s="11">
        <f t="shared" si="1"/>
        <v>1</v>
      </c>
      <c r="E84" s="12"/>
      <c r="F84" s="10"/>
      <c r="G84" s="12">
        <v>1</v>
      </c>
      <c r="H84" s="10" t="s">
        <v>219</v>
      </c>
    </row>
    <row r="85" ht="150">
      <c r="A85" s="8"/>
      <c r="B85" s="16"/>
      <c r="C85" s="10" t="s">
        <v>220</v>
      </c>
      <c r="D85" s="11">
        <f t="shared" si="1"/>
        <v>27</v>
      </c>
      <c r="E85" s="12">
        <v>21</v>
      </c>
      <c r="F85" s="10" t="s">
        <v>221</v>
      </c>
      <c r="G85" s="12">
        <v>6</v>
      </c>
      <c r="H85" s="10" t="s">
        <v>222</v>
      </c>
    </row>
    <row r="86" ht="30">
      <c r="A86" s="8"/>
      <c r="B86" s="16"/>
      <c r="C86" s="10" t="s">
        <v>223</v>
      </c>
      <c r="D86" s="11">
        <f t="shared" si="1"/>
        <v>3</v>
      </c>
      <c r="E86" s="12"/>
      <c r="F86" s="10"/>
      <c r="G86" s="12">
        <v>3</v>
      </c>
      <c r="H86" s="10" t="s">
        <v>224</v>
      </c>
    </row>
    <row r="87" ht="60">
      <c r="A87" s="8"/>
      <c r="B87" s="16"/>
      <c r="C87" s="10" t="s">
        <v>225</v>
      </c>
      <c r="D87" s="11">
        <f t="shared" si="1"/>
        <v>6</v>
      </c>
      <c r="E87" s="12">
        <v>2</v>
      </c>
      <c r="F87" s="10" t="s">
        <v>226</v>
      </c>
      <c r="G87" s="12">
        <v>4</v>
      </c>
      <c r="H87" s="10" t="s">
        <v>227</v>
      </c>
    </row>
    <row r="88" ht="45">
      <c r="A88" s="8">
        <v>7</v>
      </c>
      <c r="B88" s="16" t="s">
        <v>228</v>
      </c>
      <c r="C88" s="10" t="s">
        <v>229</v>
      </c>
      <c r="D88" s="11">
        <f t="shared" si="1"/>
        <v>1</v>
      </c>
      <c r="E88" s="12">
        <v>1</v>
      </c>
      <c r="F88" s="10" t="s">
        <v>230</v>
      </c>
      <c r="G88" s="12"/>
      <c r="H88" s="10"/>
    </row>
    <row r="89" ht="45">
      <c r="A89" s="8"/>
      <c r="B89" s="16"/>
      <c r="C89" s="10" t="s">
        <v>231</v>
      </c>
      <c r="D89" s="11">
        <f t="shared" si="1"/>
        <v>3</v>
      </c>
      <c r="E89" s="12">
        <v>1</v>
      </c>
      <c r="F89" s="10" t="s">
        <v>232</v>
      </c>
      <c r="G89" s="12">
        <v>2</v>
      </c>
      <c r="H89" s="10" t="s">
        <v>233</v>
      </c>
    </row>
    <row r="90" ht="60">
      <c r="A90" s="8"/>
      <c r="B90" s="16"/>
      <c r="C90" s="10" t="s">
        <v>234</v>
      </c>
      <c r="D90" s="11">
        <f t="shared" si="1"/>
        <v>4</v>
      </c>
      <c r="E90" s="12">
        <v>3</v>
      </c>
      <c r="F90" s="10" t="s">
        <v>235</v>
      </c>
      <c r="G90" s="12">
        <v>1</v>
      </c>
      <c r="H90" s="10" t="s">
        <v>236</v>
      </c>
    </row>
    <row r="91" ht="30">
      <c r="A91" s="8"/>
      <c r="B91" s="16"/>
      <c r="C91" s="10" t="s">
        <v>237</v>
      </c>
      <c r="D91" s="11">
        <f t="shared" si="1"/>
        <v>2</v>
      </c>
      <c r="E91" s="12">
        <v>2</v>
      </c>
      <c r="F91" s="10" t="s">
        <v>238</v>
      </c>
      <c r="G91" s="12"/>
      <c r="H91" s="10"/>
    </row>
    <row r="92" ht="45">
      <c r="A92" s="8">
        <v>8</v>
      </c>
      <c r="B92" s="16" t="s">
        <v>239</v>
      </c>
      <c r="C92" s="10" t="s">
        <v>240</v>
      </c>
      <c r="D92" s="11">
        <f t="shared" si="1"/>
        <v>5</v>
      </c>
      <c r="E92" s="12">
        <v>3</v>
      </c>
      <c r="F92" s="10" t="s">
        <v>241</v>
      </c>
      <c r="G92" s="12">
        <v>2</v>
      </c>
      <c r="H92" s="10" t="s">
        <v>242</v>
      </c>
    </row>
    <row r="93" ht="150">
      <c r="A93" s="8"/>
      <c r="B93" s="16"/>
      <c r="C93" s="10" t="s">
        <v>243</v>
      </c>
      <c r="D93" s="11">
        <f t="shared" si="1"/>
        <v>11</v>
      </c>
      <c r="E93" s="12">
        <v>4</v>
      </c>
      <c r="F93" s="10" t="s">
        <v>244</v>
      </c>
      <c r="G93" s="12">
        <v>7</v>
      </c>
      <c r="H93" s="10" t="s">
        <v>245</v>
      </c>
    </row>
    <row r="94">
      <c r="A94" s="8"/>
      <c r="B94" s="16"/>
      <c r="C94" s="10" t="s">
        <v>246</v>
      </c>
      <c r="D94" s="11">
        <f t="shared" si="1"/>
        <v>1</v>
      </c>
      <c r="E94" s="12">
        <v>1</v>
      </c>
      <c r="F94" s="10" t="s">
        <v>247</v>
      </c>
      <c r="G94" s="12"/>
      <c r="H94" s="10"/>
    </row>
    <row r="95" ht="90">
      <c r="A95" s="8"/>
      <c r="B95" s="16"/>
      <c r="C95" s="10" t="s">
        <v>248</v>
      </c>
      <c r="D95" s="11">
        <f t="shared" si="1"/>
        <v>13</v>
      </c>
      <c r="E95" s="12">
        <v>8</v>
      </c>
      <c r="F95" s="10" t="s">
        <v>249</v>
      </c>
      <c r="G95" s="12">
        <v>5</v>
      </c>
      <c r="H95" s="10" t="s">
        <v>250</v>
      </c>
    </row>
    <row r="96" ht="60">
      <c r="A96" s="8"/>
      <c r="B96" s="16"/>
      <c r="C96" s="10" t="s">
        <v>251</v>
      </c>
      <c r="D96" s="11">
        <f t="shared" si="1"/>
        <v>8</v>
      </c>
      <c r="E96" s="12">
        <v>5</v>
      </c>
      <c r="F96" s="10" t="s">
        <v>252</v>
      </c>
      <c r="G96" s="12">
        <v>3</v>
      </c>
      <c r="H96" s="10" t="s">
        <v>253</v>
      </c>
    </row>
    <row r="97" ht="165">
      <c r="A97" s="8"/>
      <c r="B97" s="16"/>
      <c r="C97" s="10" t="s">
        <v>254</v>
      </c>
      <c r="D97" s="11">
        <f t="shared" si="1"/>
        <v>15</v>
      </c>
      <c r="E97" s="12">
        <v>10</v>
      </c>
      <c r="F97" s="10" t="s">
        <v>255</v>
      </c>
      <c r="G97" s="12">
        <v>5</v>
      </c>
      <c r="H97" s="10" t="s">
        <v>256</v>
      </c>
    </row>
    <row r="98" ht="45">
      <c r="A98" s="8"/>
      <c r="B98" s="16"/>
      <c r="C98" s="10" t="s">
        <v>257</v>
      </c>
      <c r="D98" s="11">
        <f t="shared" si="1"/>
        <v>4</v>
      </c>
      <c r="E98" s="12">
        <v>1</v>
      </c>
      <c r="F98" s="10" t="s">
        <v>258</v>
      </c>
      <c r="G98" s="12">
        <v>3</v>
      </c>
      <c r="H98" s="10" t="s">
        <v>259</v>
      </c>
    </row>
    <row r="99" ht="45">
      <c r="A99" s="8"/>
      <c r="B99" s="16"/>
      <c r="C99" s="10" t="s">
        <v>260</v>
      </c>
      <c r="D99" s="11">
        <f t="shared" si="1"/>
        <v>5</v>
      </c>
      <c r="E99" s="12">
        <v>5</v>
      </c>
      <c r="F99" s="10" t="s">
        <v>261</v>
      </c>
      <c r="G99" s="12"/>
      <c r="H99" s="10"/>
    </row>
    <row r="100" ht="45">
      <c r="A100" s="8"/>
      <c r="B100" s="16"/>
      <c r="C100" s="10" t="s">
        <v>262</v>
      </c>
      <c r="D100" s="11">
        <f t="shared" si="1"/>
        <v>5</v>
      </c>
      <c r="E100" s="12">
        <v>3</v>
      </c>
      <c r="F100" s="10" t="s">
        <v>263</v>
      </c>
      <c r="G100" s="12">
        <v>2</v>
      </c>
      <c r="H100" s="10" t="s">
        <v>264</v>
      </c>
    </row>
    <row r="101" ht="45">
      <c r="A101" s="8"/>
      <c r="B101" s="16"/>
      <c r="C101" s="10" t="s">
        <v>265</v>
      </c>
      <c r="D101" s="11">
        <f t="shared" si="1"/>
        <v>3</v>
      </c>
      <c r="E101" s="12">
        <v>2</v>
      </c>
      <c r="F101" s="10" t="s">
        <v>266</v>
      </c>
      <c r="G101" s="12">
        <v>1</v>
      </c>
      <c r="H101" s="10" t="s">
        <v>267</v>
      </c>
    </row>
    <row r="102" ht="90">
      <c r="A102" s="8"/>
      <c r="B102" s="16"/>
      <c r="C102" s="10" t="s">
        <v>268</v>
      </c>
      <c r="D102" s="11">
        <f t="shared" si="1"/>
        <v>21</v>
      </c>
      <c r="E102" s="12">
        <v>17</v>
      </c>
      <c r="F102" s="10" t="s">
        <v>269</v>
      </c>
      <c r="G102" s="12">
        <v>4</v>
      </c>
      <c r="H102" s="10" t="s">
        <v>270</v>
      </c>
    </row>
    <row r="103" ht="30">
      <c r="A103" s="8"/>
      <c r="B103" s="16"/>
      <c r="C103" s="10" t="s">
        <v>271</v>
      </c>
      <c r="D103" s="11">
        <f t="shared" si="1"/>
        <v>1</v>
      </c>
      <c r="E103" s="12">
        <v>1</v>
      </c>
      <c r="F103" s="10" t="s">
        <v>272</v>
      </c>
      <c r="G103" s="12"/>
      <c r="H103" s="10"/>
    </row>
    <row r="104" ht="75">
      <c r="A104" s="8"/>
      <c r="B104" s="16"/>
      <c r="C104" s="10" t="s">
        <v>273</v>
      </c>
      <c r="D104" s="11">
        <f t="shared" si="1"/>
        <v>9</v>
      </c>
      <c r="E104" s="12">
        <v>5</v>
      </c>
      <c r="F104" s="10" t="s">
        <v>274</v>
      </c>
      <c r="G104" s="12">
        <v>4</v>
      </c>
      <c r="H104" s="10" t="s">
        <v>275</v>
      </c>
    </row>
    <row r="105" ht="135">
      <c r="A105" s="8"/>
      <c r="B105" s="16"/>
      <c r="C105" s="10" t="s">
        <v>276</v>
      </c>
      <c r="D105" s="11">
        <f t="shared" si="1"/>
        <v>11</v>
      </c>
      <c r="E105" s="12">
        <v>2</v>
      </c>
      <c r="F105" s="10" t="s">
        <v>277</v>
      </c>
      <c r="G105" s="12">
        <v>9</v>
      </c>
      <c r="H105" s="10" t="s">
        <v>278</v>
      </c>
    </row>
    <row r="106">
      <c r="A106" s="8"/>
      <c r="B106" s="16"/>
      <c r="C106" s="10" t="s">
        <v>279</v>
      </c>
      <c r="D106" s="11">
        <f t="shared" si="1"/>
        <v>1</v>
      </c>
      <c r="E106" s="12">
        <v>1</v>
      </c>
      <c r="F106" s="10" t="s">
        <v>258</v>
      </c>
      <c r="G106" s="12"/>
      <c r="H106" s="10"/>
    </row>
    <row r="107" ht="150">
      <c r="A107" s="8"/>
      <c r="B107" s="16"/>
      <c r="C107" s="10" t="s">
        <v>280</v>
      </c>
      <c r="D107" s="11">
        <f t="shared" si="1"/>
        <v>6</v>
      </c>
      <c r="E107" s="12"/>
      <c r="F107" s="10"/>
      <c r="G107" s="12">
        <v>6</v>
      </c>
      <c r="H107" s="10" t="s">
        <v>281</v>
      </c>
    </row>
    <row r="108" ht="60">
      <c r="A108" s="8"/>
      <c r="B108" s="16"/>
      <c r="C108" s="10" t="s">
        <v>282</v>
      </c>
      <c r="D108" s="11">
        <f t="shared" si="1"/>
        <v>4</v>
      </c>
      <c r="E108" s="12">
        <v>4</v>
      </c>
      <c r="F108" s="10" t="s">
        <v>283</v>
      </c>
      <c r="G108" s="12"/>
      <c r="H108" s="10"/>
    </row>
    <row r="109" ht="30">
      <c r="A109" s="8"/>
      <c r="B109" s="16"/>
      <c r="C109" s="10" t="s">
        <v>284</v>
      </c>
      <c r="D109" s="11">
        <f t="shared" si="1"/>
        <v>8</v>
      </c>
      <c r="E109" s="12">
        <v>7</v>
      </c>
      <c r="F109" s="10" t="s">
        <v>21</v>
      </c>
      <c r="G109" s="12">
        <v>1</v>
      </c>
      <c r="H109" s="10" t="s">
        <v>285</v>
      </c>
    </row>
    <row r="110" ht="45">
      <c r="A110" s="8"/>
      <c r="B110" s="16"/>
      <c r="C110" s="10" t="s">
        <v>286</v>
      </c>
      <c r="D110" s="11">
        <f t="shared" si="1"/>
        <v>1</v>
      </c>
      <c r="E110" s="12"/>
      <c r="F110" s="10"/>
      <c r="G110" s="12">
        <v>1</v>
      </c>
      <c r="H110" s="10" t="s">
        <v>287</v>
      </c>
    </row>
    <row r="111" ht="30">
      <c r="A111" s="8"/>
      <c r="B111" s="16"/>
      <c r="C111" s="10" t="s">
        <v>288</v>
      </c>
      <c r="D111" s="11">
        <f t="shared" si="1"/>
        <v>1</v>
      </c>
      <c r="E111" s="12"/>
      <c r="F111" s="10"/>
      <c r="G111" s="12">
        <v>1</v>
      </c>
      <c r="H111" s="10" t="s">
        <v>289</v>
      </c>
    </row>
    <row r="112" ht="45">
      <c r="A112" s="8"/>
      <c r="B112" s="16"/>
      <c r="C112" s="10" t="s">
        <v>290</v>
      </c>
      <c r="D112" s="11">
        <f t="shared" si="1"/>
        <v>7</v>
      </c>
      <c r="E112" s="12">
        <v>4</v>
      </c>
      <c r="F112" s="10" t="s">
        <v>291</v>
      </c>
      <c r="G112" s="12">
        <v>3</v>
      </c>
      <c r="H112" s="10" t="s">
        <v>292</v>
      </c>
    </row>
    <row r="113" ht="75">
      <c r="A113" s="8"/>
      <c r="B113" s="16"/>
      <c r="C113" s="10" t="s">
        <v>293</v>
      </c>
      <c r="D113" s="11">
        <f t="shared" si="1"/>
        <v>9</v>
      </c>
      <c r="E113" s="12">
        <v>3</v>
      </c>
      <c r="F113" s="10" t="s">
        <v>133</v>
      </c>
      <c r="G113" s="12">
        <v>6</v>
      </c>
      <c r="H113" s="10" t="s">
        <v>294</v>
      </c>
    </row>
    <row r="114">
      <c r="A114" s="8"/>
      <c r="B114" s="16"/>
      <c r="C114" s="10" t="s">
        <v>295</v>
      </c>
      <c r="D114" s="11">
        <f t="shared" si="1"/>
        <v>2</v>
      </c>
      <c r="E114" s="12">
        <v>1</v>
      </c>
      <c r="F114" s="10" t="s">
        <v>216</v>
      </c>
      <c r="G114" s="12">
        <v>1</v>
      </c>
      <c r="H114" s="10" t="s">
        <v>296</v>
      </c>
    </row>
    <row r="115" ht="150">
      <c r="A115" s="8"/>
      <c r="B115" s="16"/>
      <c r="C115" s="10" t="s">
        <v>297</v>
      </c>
      <c r="D115" s="11">
        <f t="shared" si="1"/>
        <v>10</v>
      </c>
      <c r="E115" s="12">
        <v>1</v>
      </c>
      <c r="F115" s="10" t="s">
        <v>21</v>
      </c>
      <c r="G115" s="12">
        <v>9</v>
      </c>
      <c r="H115" s="10" t="s">
        <v>298</v>
      </c>
    </row>
    <row r="116" ht="120">
      <c r="A116" s="8"/>
      <c r="B116" s="16"/>
      <c r="C116" s="10" t="s">
        <v>299</v>
      </c>
      <c r="D116" s="11">
        <f t="shared" si="1"/>
        <v>8</v>
      </c>
      <c r="E116" s="12">
        <v>1</v>
      </c>
      <c r="F116" s="10" t="s">
        <v>78</v>
      </c>
      <c r="G116" s="12">
        <v>7</v>
      </c>
      <c r="H116" s="10" t="s">
        <v>300</v>
      </c>
    </row>
    <row r="117">
      <c r="A117" s="8"/>
      <c r="B117" s="16"/>
      <c r="C117" s="10" t="s">
        <v>301</v>
      </c>
      <c r="D117" s="11">
        <f t="shared" si="1"/>
        <v>3</v>
      </c>
      <c r="E117" s="12">
        <v>2</v>
      </c>
      <c r="F117" s="10" t="s">
        <v>21</v>
      </c>
      <c r="G117" s="12">
        <v>1</v>
      </c>
      <c r="H117" s="10" t="s">
        <v>302</v>
      </c>
    </row>
    <row r="118" ht="45">
      <c r="A118" s="8"/>
      <c r="B118" s="16"/>
      <c r="C118" s="10" t="s">
        <v>303</v>
      </c>
      <c r="D118" s="11">
        <f t="shared" si="1"/>
        <v>1</v>
      </c>
      <c r="E118" s="12">
        <v>1</v>
      </c>
      <c r="F118" s="10" t="s">
        <v>304</v>
      </c>
      <c r="G118" s="12"/>
      <c r="H118" s="10"/>
    </row>
    <row r="119">
      <c r="A119" s="8"/>
      <c r="B119" s="16"/>
      <c r="C119" s="10" t="s">
        <v>305</v>
      </c>
      <c r="D119" s="11">
        <f t="shared" si="1"/>
        <v>1</v>
      </c>
      <c r="E119" s="12">
        <v>1</v>
      </c>
      <c r="F119" s="10" t="s">
        <v>21</v>
      </c>
      <c r="G119" s="12"/>
      <c r="H119" s="10"/>
    </row>
    <row r="120" ht="30">
      <c r="A120" s="8"/>
      <c r="B120" s="16"/>
      <c r="C120" s="10" t="s">
        <v>306</v>
      </c>
      <c r="D120" s="11">
        <f t="shared" si="1"/>
        <v>3</v>
      </c>
      <c r="E120" s="12">
        <v>3</v>
      </c>
      <c r="F120" s="10" t="s">
        <v>196</v>
      </c>
      <c r="G120" s="12"/>
      <c r="H120" s="10"/>
    </row>
    <row r="121" ht="30">
      <c r="A121" s="8"/>
      <c r="B121" s="16"/>
      <c r="C121" s="10" t="s">
        <v>307</v>
      </c>
      <c r="D121" s="11">
        <f t="shared" si="1"/>
        <v>1</v>
      </c>
      <c r="E121" s="12">
        <v>1</v>
      </c>
      <c r="F121" s="10" t="s">
        <v>308</v>
      </c>
      <c r="G121" s="12"/>
      <c r="H121" s="10"/>
    </row>
    <row r="122" ht="120">
      <c r="A122" s="8"/>
      <c r="B122" s="16"/>
      <c r="C122" s="10" t="s">
        <v>309</v>
      </c>
      <c r="D122" s="11">
        <f t="shared" si="1"/>
        <v>22</v>
      </c>
      <c r="E122" s="12">
        <v>15</v>
      </c>
      <c r="F122" s="10" t="s">
        <v>310</v>
      </c>
      <c r="G122" s="12">
        <v>7</v>
      </c>
      <c r="H122" s="10" t="s">
        <v>311</v>
      </c>
    </row>
    <row r="123" ht="30">
      <c r="A123" s="8"/>
      <c r="B123" s="16"/>
      <c r="C123" s="10" t="s">
        <v>312</v>
      </c>
      <c r="D123" s="11">
        <f t="shared" si="1"/>
        <v>2</v>
      </c>
      <c r="E123" s="12">
        <v>2</v>
      </c>
      <c r="F123" s="10" t="s">
        <v>313</v>
      </c>
      <c r="G123" s="12"/>
      <c r="H123" s="10"/>
    </row>
    <row r="124" ht="105">
      <c r="A124" s="8"/>
      <c r="B124" s="16"/>
      <c r="C124" s="10" t="s">
        <v>314</v>
      </c>
      <c r="D124" s="11">
        <f t="shared" si="1"/>
        <v>20</v>
      </c>
      <c r="E124" s="12">
        <v>14</v>
      </c>
      <c r="F124" s="10" t="s">
        <v>315</v>
      </c>
      <c r="G124" s="12">
        <v>6</v>
      </c>
      <c r="H124" s="10" t="s">
        <v>316</v>
      </c>
    </row>
    <row r="125" ht="120">
      <c r="A125" s="8"/>
      <c r="B125" s="16"/>
      <c r="C125" s="10" t="s">
        <v>317</v>
      </c>
      <c r="D125" s="11">
        <f t="shared" si="1"/>
        <v>13</v>
      </c>
      <c r="E125" s="12">
        <v>3</v>
      </c>
      <c r="F125" s="10" t="s">
        <v>318</v>
      </c>
      <c r="G125" s="12">
        <v>10</v>
      </c>
      <c r="H125" s="10" t="s">
        <v>319</v>
      </c>
    </row>
    <row r="126" ht="75">
      <c r="A126" s="8"/>
      <c r="B126" s="16"/>
      <c r="C126" s="10" t="s">
        <v>320</v>
      </c>
      <c r="D126" s="11">
        <f t="shared" si="1"/>
        <v>10</v>
      </c>
      <c r="E126" s="12">
        <v>9</v>
      </c>
      <c r="F126" s="10" t="s">
        <v>321</v>
      </c>
      <c r="G126" s="12">
        <v>1</v>
      </c>
      <c r="H126" s="10" t="s">
        <v>322</v>
      </c>
    </row>
    <row r="127" ht="120">
      <c r="A127" s="8"/>
      <c r="B127" s="16"/>
      <c r="C127" s="10" t="s">
        <v>323</v>
      </c>
      <c r="D127" s="11">
        <f t="shared" si="1"/>
        <v>31</v>
      </c>
      <c r="E127" s="12">
        <v>26</v>
      </c>
      <c r="F127" s="10" t="s">
        <v>324</v>
      </c>
      <c r="G127" s="12">
        <v>5</v>
      </c>
      <c r="H127" s="10" t="s">
        <v>325</v>
      </c>
    </row>
    <row r="128" ht="30">
      <c r="A128" s="8"/>
      <c r="B128" s="16"/>
      <c r="C128" s="10" t="s">
        <v>326</v>
      </c>
      <c r="D128" s="11">
        <f t="shared" si="1"/>
        <v>2</v>
      </c>
      <c r="E128" s="12">
        <v>2</v>
      </c>
      <c r="F128" s="10" t="s">
        <v>327</v>
      </c>
      <c r="G128" s="12"/>
      <c r="H128" s="10"/>
    </row>
    <row r="129" ht="75">
      <c r="A129" s="8"/>
      <c r="B129" s="16"/>
      <c r="C129" s="10" t="s">
        <v>328</v>
      </c>
      <c r="D129" s="11">
        <f t="shared" si="1"/>
        <v>10</v>
      </c>
      <c r="E129" s="12">
        <v>8</v>
      </c>
      <c r="F129" s="10" t="s">
        <v>329</v>
      </c>
      <c r="G129" s="12">
        <v>2</v>
      </c>
      <c r="H129" s="10" t="s">
        <v>330</v>
      </c>
    </row>
    <row r="130" ht="60">
      <c r="A130" s="8"/>
      <c r="B130" s="16"/>
      <c r="C130" s="10" t="s">
        <v>331</v>
      </c>
      <c r="D130" s="11">
        <f t="shared" ref="D130:D141" si="2">SUM(E130,G130)</f>
        <v>7</v>
      </c>
      <c r="E130" s="12">
        <v>2</v>
      </c>
      <c r="F130" s="10" t="s">
        <v>332</v>
      </c>
      <c r="G130" s="12">
        <v>5</v>
      </c>
      <c r="H130" s="10" t="s">
        <v>333</v>
      </c>
    </row>
    <row r="131" ht="30">
      <c r="A131" s="8">
        <v>9</v>
      </c>
      <c r="B131" s="16" t="s">
        <v>334</v>
      </c>
      <c r="C131" s="10" t="s">
        <v>335</v>
      </c>
      <c r="D131" s="11">
        <f t="shared" si="2"/>
        <v>1</v>
      </c>
      <c r="E131" s="12"/>
      <c r="F131" s="10"/>
      <c r="G131" s="12">
        <v>1</v>
      </c>
      <c r="H131" s="10" t="s">
        <v>336</v>
      </c>
    </row>
    <row r="132" ht="120">
      <c r="A132" s="8"/>
      <c r="B132" s="16"/>
      <c r="C132" s="10" t="s">
        <v>337</v>
      </c>
      <c r="D132" s="11">
        <f t="shared" si="2"/>
        <v>34</v>
      </c>
      <c r="E132" s="12">
        <v>16</v>
      </c>
      <c r="F132" s="10" t="s">
        <v>338</v>
      </c>
      <c r="G132" s="12">
        <v>18</v>
      </c>
      <c r="H132" s="10" t="s">
        <v>339</v>
      </c>
    </row>
    <row r="133" ht="30">
      <c r="A133" s="8">
        <v>10</v>
      </c>
      <c r="B133" s="16" t="s">
        <v>340</v>
      </c>
      <c r="C133" s="10" t="s">
        <v>341</v>
      </c>
      <c r="D133" s="11">
        <f t="shared" si="2"/>
        <v>4</v>
      </c>
      <c r="E133" s="12">
        <v>4</v>
      </c>
      <c r="F133" s="10" t="s">
        <v>342</v>
      </c>
      <c r="G133" s="12"/>
      <c r="H133" s="10"/>
    </row>
    <row r="134" ht="165">
      <c r="A134" s="8"/>
      <c r="B134" s="16"/>
      <c r="C134" s="10" t="s">
        <v>343</v>
      </c>
      <c r="D134" s="11">
        <f t="shared" si="2"/>
        <v>17</v>
      </c>
      <c r="E134" s="12">
        <v>11</v>
      </c>
      <c r="F134" s="10" t="s">
        <v>344</v>
      </c>
      <c r="G134" s="12">
        <v>6</v>
      </c>
      <c r="H134" s="10" t="s">
        <v>345</v>
      </c>
    </row>
    <row r="135" ht="90">
      <c r="A135" s="8"/>
      <c r="B135" s="16"/>
      <c r="C135" s="18" t="s">
        <v>346</v>
      </c>
      <c r="D135" s="11">
        <f t="shared" si="2"/>
        <v>16</v>
      </c>
      <c r="E135" s="12">
        <v>11</v>
      </c>
      <c r="F135" s="10" t="s">
        <v>347</v>
      </c>
      <c r="G135" s="12">
        <v>5</v>
      </c>
      <c r="H135" s="10" t="s">
        <v>348</v>
      </c>
    </row>
    <row r="136" ht="45">
      <c r="A136" s="8"/>
      <c r="B136" s="16"/>
      <c r="C136" s="10" t="s">
        <v>349</v>
      </c>
      <c r="D136" s="11">
        <f t="shared" si="2"/>
        <v>8</v>
      </c>
      <c r="E136" s="12">
        <v>7</v>
      </c>
      <c r="F136" s="10" t="s">
        <v>350</v>
      </c>
      <c r="G136" s="12">
        <v>1</v>
      </c>
      <c r="H136" s="10" t="s">
        <v>351</v>
      </c>
    </row>
    <row r="137" ht="105">
      <c r="A137" s="8"/>
      <c r="B137" s="16"/>
      <c r="C137" s="10" t="s">
        <v>352</v>
      </c>
      <c r="D137" s="11">
        <f t="shared" si="2"/>
        <v>23</v>
      </c>
      <c r="E137" s="12">
        <v>15</v>
      </c>
      <c r="F137" s="10" t="s">
        <v>353</v>
      </c>
      <c r="G137" s="12">
        <v>8</v>
      </c>
      <c r="H137" s="10" t="s">
        <v>354</v>
      </c>
    </row>
    <row r="138">
      <c r="A138" s="8">
        <v>11</v>
      </c>
      <c r="B138" s="16" t="s">
        <v>355</v>
      </c>
      <c r="C138" s="10" t="s">
        <v>356</v>
      </c>
      <c r="D138" s="11">
        <f t="shared" si="2"/>
        <v>1</v>
      </c>
      <c r="E138" s="12">
        <v>1</v>
      </c>
      <c r="F138" s="10" t="s">
        <v>21</v>
      </c>
      <c r="G138" s="12"/>
      <c r="H138" s="10"/>
    </row>
    <row r="139" ht="300">
      <c r="A139" s="8"/>
      <c r="B139" s="16"/>
      <c r="C139" s="10" t="s">
        <v>357</v>
      </c>
      <c r="D139" s="11">
        <f t="shared" si="2"/>
        <v>55</v>
      </c>
      <c r="E139" s="12">
        <v>38</v>
      </c>
      <c r="F139" s="10" t="s">
        <v>358</v>
      </c>
      <c r="G139" s="12">
        <v>17</v>
      </c>
      <c r="H139" s="10" t="s">
        <v>359</v>
      </c>
    </row>
    <row r="140" ht="120">
      <c r="A140" s="8"/>
      <c r="B140" s="16"/>
      <c r="C140" s="10" t="s">
        <v>360</v>
      </c>
      <c r="D140" s="11">
        <f t="shared" si="2"/>
        <v>18</v>
      </c>
      <c r="E140" s="12">
        <v>10</v>
      </c>
      <c r="F140" s="10" t="s">
        <v>361</v>
      </c>
      <c r="G140" s="12">
        <v>8</v>
      </c>
      <c r="H140" s="10" t="s">
        <v>362</v>
      </c>
    </row>
    <row r="141" ht="90">
      <c r="A141" s="8"/>
      <c r="B141" s="16"/>
      <c r="C141" s="10" t="s">
        <v>363</v>
      </c>
      <c r="D141" s="11">
        <f t="shared" si="2"/>
        <v>6</v>
      </c>
      <c r="E141" s="12">
        <v>4</v>
      </c>
      <c r="F141" s="10" t="s">
        <v>364</v>
      </c>
      <c r="G141" s="12">
        <v>2</v>
      </c>
      <c r="H141" s="10" t="s">
        <v>365</v>
      </c>
    </row>
    <row r="142">
      <c r="A142" s="19" t="s">
        <v>366</v>
      </c>
      <c r="B142" s="19"/>
      <c r="C142" s="19"/>
      <c r="D142" s="3">
        <f>SUM(D2:D141)</f>
        <v>1384</v>
      </c>
      <c r="E142" s="4">
        <f>SUM(E2:E141)</f>
        <v>834</v>
      </c>
      <c r="G142" s="4">
        <f>SUM(G2:G141)</f>
        <v>550</v>
      </c>
    </row>
  </sheetData>
  <autoFilter ref="A1:H142">
    <filterColumn colId="2"/>
  </autoFilter>
  <mergeCells count="23">
    <mergeCell ref="A2:A15"/>
    <mergeCell ref="B2:B15"/>
    <mergeCell ref="A16:A30"/>
    <mergeCell ref="B16:B30"/>
    <mergeCell ref="A31:A42"/>
    <mergeCell ref="B31:B42"/>
    <mergeCell ref="A43:A55"/>
    <mergeCell ref="B43:B55"/>
    <mergeCell ref="A56:A77"/>
    <mergeCell ref="B56:B77"/>
    <mergeCell ref="A78:A87"/>
    <mergeCell ref="B78:B87"/>
    <mergeCell ref="A88:A91"/>
    <mergeCell ref="B88:B91"/>
    <mergeCell ref="A92:A130"/>
    <mergeCell ref="B92:B130"/>
    <mergeCell ref="A131:A132"/>
    <mergeCell ref="B131:B132"/>
    <mergeCell ref="A133:A137"/>
    <mergeCell ref="B133:B137"/>
    <mergeCell ref="A138:A141"/>
    <mergeCell ref="B138:B141"/>
    <mergeCell ref="A142:C14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3</cp:revision>
  <dcterms:created xsi:type="dcterms:W3CDTF">2015-06-05T18:19:34Z</dcterms:created>
  <dcterms:modified xsi:type="dcterms:W3CDTF">2025-01-17T11:11:46Z</dcterms:modified>
</cp:coreProperties>
</file>